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4635"/>
  </bookViews>
  <sheets>
    <sheet name="Mob" sheetId="1" r:id="rId1"/>
    <sheet name="SP" sheetId="2" r:id="rId2"/>
    <sheet name="Proto" sheetId="3" r:id="rId3"/>
    <sheet name="Promo" sheetId="4" r:id="rId4"/>
    <sheet name="OA" sheetId="5" r:id="rId5"/>
    <sheet name="O" sheetId="6" r:id="rId6"/>
    <sheet name="Elec" sheetId="7" r:id="rId7"/>
  </sheets>
  <calcPr calcId="124519"/>
</workbook>
</file>

<file path=xl/calcChain.xml><?xml version="1.0" encoding="utf-8"?>
<calcChain xmlns="http://schemas.openxmlformats.org/spreadsheetml/2006/main">
  <c r="D5" i="5"/>
  <c r="D5" i="7"/>
  <c r="D6" i="6"/>
  <c r="D7"/>
  <c r="D8"/>
  <c r="D5"/>
  <c r="D6" i="4"/>
  <c r="D7"/>
  <c r="D8"/>
  <c r="D9"/>
  <c r="D5"/>
  <c r="D6" i="2"/>
  <c r="D7"/>
  <c r="D8"/>
  <c r="D9"/>
  <c r="D10"/>
  <c r="D11"/>
  <c r="D12"/>
  <c r="D13"/>
  <c r="D14"/>
  <c r="D15"/>
  <c r="D16"/>
  <c r="D17"/>
  <c r="D5"/>
  <c r="D6" i="1"/>
  <c r="D7"/>
  <c r="D8"/>
  <c r="D9"/>
  <c r="D10"/>
  <c r="D11"/>
  <c r="D12"/>
  <c r="D13"/>
  <c r="D14"/>
  <c r="D15"/>
  <c r="D5"/>
  <c r="D5" i="3"/>
</calcChain>
</file>

<file path=xl/sharedStrings.xml><?xml version="1.0" encoding="utf-8"?>
<sst xmlns="http://schemas.openxmlformats.org/spreadsheetml/2006/main" count="209" uniqueCount="55">
  <si>
    <t>Clas</t>
  </si>
  <si>
    <t>Gen</t>
  </si>
  <si>
    <t>Nom</t>
  </si>
  <si>
    <t>Prénom</t>
  </si>
  <si>
    <t>Total</t>
  </si>
  <si>
    <t>Points</t>
  </si>
  <si>
    <t>Bresdon</t>
  </si>
  <si>
    <t>Moutier Malcard</t>
  </si>
  <si>
    <t>Montchevrier</t>
  </si>
  <si>
    <t>Saint Christophe sur Roc</t>
  </si>
  <si>
    <t>La Boissière en Gâtine</t>
  </si>
  <si>
    <t>Classement</t>
  </si>
  <si>
    <t xml:space="preserve">Classement </t>
  </si>
  <si>
    <t>MOB PRODUCTION</t>
  </si>
  <si>
    <t>Parsac</t>
  </si>
  <si>
    <t>SUPER PROTOTYPE</t>
  </si>
  <si>
    <t>PROTOTYPE</t>
  </si>
  <si>
    <t>PROMOTION</t>
  </si>
  <si>
    <t>ORIGINE AMÉLIORÉ</t>
  </si>
  <si>
    <t>ORIGINE</t>
  </si>
  <si>
    <t>ÉLECTRIQUE</t>
  </si>
  <si>
    <t>FAURE Gérard</t>
  </si>
  <si>
    <t>YVERNAULT Hervé</t>
  </si>
  <si>
    <t>LABETOULLE Nicolas / MALIEN Vincent</t>
  </si>
  <si>
    <t>BROUILLARD Emmanuel / LEGAYE Ludovic</t>
  </si>
  <si>
    <t>NAUDON Damien / MANGEARD Fabien</t>
  </si>
  <si>
    <t>BONNET Grégory</t>
  </si>
  <si>
    <t>MONICHON Guy</t>
  </si>
  <si>
    <t>MEUNIER Adrien / GANNE Sébastien</t>
  </si>
  <si>
    <t>PAGENEL David / DEVIMEUX Xavier</t>
  </si>
  <si>
    <t>BECKER Pascal</t>
  </si>
  <si>
    <t>BURBUCKBUCHLER Denis</t>
  </si>
  <si>
    <t>BASSET Enzo /  BASSET Arnaud</t>
  </si>
  <si>
    <t>DUBUC Pierre</t>
  </si>
  <si>
    <t>CHEMISIER Jean Louis / CHEMISIER Florent</t>
  </si>
  <si>
    <t>BENIS Benjamin</t>
  </si>
  <si>
    <t>TOUCHET Guillaume / TOUCHET Christian</t>
  </si>
  <si>
    <t>RATON Hervé / RATON Thibault / BRABANT Denis</t>
  </si>
  <si>
    <t>PAPELARD Anthony</t>
  </si>
  <si>
    <t>MOREAU Damien / GUINFOLLEAU Florian</t>
  </si>
  <si>
    <t>PAGNOUX Stéphane / BOUTARAUD Olivier</t>
  </si>
  <si>
    <t>BRABANT Carl / BRABANT Romain</t>
  </si>
  <si>
    <t>BECKER Patrice / BECKER Sandy / BECKER Sandrine</t>
  </si>
  <si>
    <t>BOUTIN Laurent / DARNAU Baptiste</t>
  </si>
  <si>
    <t>BOGROS Lucas / BOGROS Nathalie / BOGROS Sébastien</t>
  </si>
  <si>
    <t>VABRE Cédric / VERGNAUT Cédric</t>
  </si>
  <si>
    <t>MERIGOT Franck / BARTEL Mickaël</t>
  </si>
  <si>
    <t>BECKER Virginie</t>
  </si>
  <si>
    <t>GALLAIRDET Donovan / RODRIGUES Louis</t>
  </si>
  <si>
    <t>COLLIN Arnaud / VALLET Benoit</t>
  </si>
  <si>
    <t>CARTON Julien</t>
  </si>
  <si>
    <t>MERIGOT Christophe</t>
  </si>
  <si>
    <t>ARNAUD Jonathan / OLLIER Jhonny / LAGARDERE Kévin</t>
  </si>
  <si>
    <t>ALLAIRE Olivier / ALLAIRE Benoit</t>
  </si>
  <si>
    <t>BUTEL Pierre / BARATON Cédric  / BARRIBAUD Cédric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</si>
</sst>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workbookViewId="0">
      <selection activeCell="C7" sqref="C7"/>
    </sheetView>
  </sheetViews>
  <sheetFormatPr baseColWidth="10" defaultRowHeight="15"/>
  <cols>
    <col min="1" max="1" width="2.85546875" customWidth="1"/>
    <col min="2" max="2" width="7.140625" customWidth="1"/>
    <col min="3" max="3" width="50" customWidth="1"/>
  </cols>
  <sheetData>
    <row r="1" spans="2:16" ht="27.75" customHeight="1" thickBot="1">
      <c r="C1" s="2" t="s">
        <v>13</v>
      </c>
    </row>
    <row r="2" spans="2:16" ht="15" customHeight="1" thickBot="1">
      <c r="C2" s="1"/>
    </row>
    <row r="3" spans="2:16">
      <c r="B3" s="3" t="s">
        <v>0</v>
      </c>
      <c r="C3" s="4" t="s">
        <v>2</v>
      </c>
      <c r="D3" s="9" t="s">
        <v>4</v>
      </c>
      <c r="E3" s="14" t="s">
        <v>6</v>
      </c>
      <c r="F3" s="15"/>
      <c r="G3" s="14" t="s">
        <v>8</v>
      </c>
      <c r="H3" s="15"/>
      <c r="I3" s="16" t="s">
        <v>7</v>
      </c>
      <c r="J3" s="17"/>
      <c r="K3" s="14" t="s">
        <v>14</v>
      </c>
      <c r="L3" s="15"/>
      <c r="M3" s="14" t="s">
        <v>9</v>
      </c>
      <c r="N3" s="15"/>
      <c r="O3" s="14" t="s">
        <v>10</v>
      </c>
      <c r="P3" s="15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53</v>
      </c>
      <c r="D5" s="10">
        <f>F5+H5+J5+L5+N5+P5</f>
        <v>25</v>
      </c>
      <c r="E5" s="5">
        <v>1</v>
      </c>
      <c r="F5" s="6">
        <v>25</v>
      </c>
      <c r="G5" s="5"/>
      <c r="H5" s="6"/>
      <c r="I5" s="12"/>
      <c r="J5" s="12"/>
      <c r="K5" s="5"/>
      <c r="L5" s="6"/>
      <c r="M5" s="5"/>
      <c r="N5" s="6"/>
      <c r="O5" s="5"/>
      <c r="P5" s="6"/>
    </row>
    <row r="6" spans="2:16">
      <c r="B6" s="5">
        <v>2</v>
      </c>
      <c r="C6" s="6" t="s">
        <v>54</v>
      </c>
      <c r="D6" s="10">
        <f t="shared" ref="D6:D15" si="0">F6+H6+J6+L6+N6+P6</f>
        <v>22</v>
      </c>
      <c r="E6" s="5">
        <v>2</v>
      </c>
      <c r="F6" s="6">
        <v>22</v>
      </c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v>3</v>
      </c>
      <c r="C7" s="6" t="s">
        <v>21</v>
      </c>
      <c r="D7" s="10">
        <f t="shared" si="0"/>
        <v>20</v>
      </c>
      <c r="E7" s="5">
        <v>3</v>
      </c>
      <c r="F7" s="6">
        <v>20</v>
      </c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 t="s">
        <v>48</v>
      </c>
      <c r="D8" s="10">
        <f t="shared" si="0"/>
        <v>18</v>
      </c>
      <c r="E8" s="5">
        <v>4</v>
      </c>
      <c r="F8" s="6">
        <v>18</v>
      </c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 t="s">
        <v>52</v>
      </c>
      <c r="D9" s="10">
        <f t="shared" si="0"/>
        <v>16</v>
      </c>
      <c r="E9" s="5">
        <v>5</v>
      </c>
      <c r="F9" s="6">
        <v>16</v>
      </c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 t="s">
        <v>50</v>
      </c>
      <c r="D10" s="10">
        <f t="shared" si="0"/>
        <v>15</v>
      </c>
      <c r="E10" s="5">
        <v>6</v>
      </c>
      <c r="F10" s="6">
        <v>15</v>
      </c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 t="s">
        <v>31</v>
      </c>
      <c r="D11" s="10">
        <f t="shared" si="0"/>
        <v>14</v>
      </c>
      <c r="E11" s="5">
        <v>7</v>
      </c>
      <c r="F11" s="6">
        <v>14</v>
      </c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 t="s">
        <v>38</v>
      </c>
      <c r="D12" s="10">
        <f t="shared" si="0"/>
        <v>13</v>
      </c>
      <c r="E12" s="5">
        <v>8</v>
      </c>
      <c r="F12" s="6">
        <v>13</v>
      </c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 t="s">
        <v>39</v>
      </c>
      <c r="D13" s="10">
        <f t="shared" si="0"/>
        <v>12</v>
      </c>
      <c r="E13" s="5">
        <v>9</v>
      </c>
      <c r="F13" s="6">
        <v>12</v>
      </c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 t="s">
        <v>32</v>
      </c>
      <c r="D14" s="10">
        <f t="shared" si="0"/>
        <v>11</v>
      </c>
      <c r="E14" s="5">
        <v>10</v>
      </c>
      <c r="F14" s="6">
        <v>11</v>
      </c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 t="s">
        <v>49</v>
      </c>
      <c r="D15" s="10">
        <f t="shared" si="0"/>
        <v>10</v>
      </c>
      <c r="E15" s="5">
        <v>11</v>
      </c>
      <c r="F15" s="6">
        <v>10</v>
      </c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E3:F3"/>
    <mergeCell ref="G3:H3"/>
    <mergeCell ref="K3:L3"/>
    <mergeCell ref="M3:N3"/>
    <mergeCell ref="O3:P3"/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I4" sqref="I4"/>
    </sheetView>
  </sheetViews>
  <sheetFormatPr baseColWidth="10" defaultRowHeight="15"/>
  <cols>
    <col min="1" max="1" width="2.85546875" customWidth="1"/>
    <col min="2" max="2" width="7.140625" customWidth="1"/>
    <col min="3" max="3" width="45" customWidth="1"/>
  </cols>
  <sheetData>
    <row r="1" spans="2:16" ht="21.75" thickBot="1">
      <c r="C1" s="2" t="s">
        <v>15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4" t="s">
        <v>6</v>
      </c>
      <c r="F3" s="15"/>
      <c r="G3" s="14" t="s">
        <v>8</v>
      </c>
      <c r="H3" s="15"/>
      <c r="I3" s="16" t="s">
        <v>7</v>
      </c>
      <c r="J3" s="17"/>
      <c r="K3" s="14" t="s">
        <v>14</v>
      </c>
      <c r="L3" s="15"/>
      <c r="M3" s="14" t="s">
        <v>9</v>
      </c>
      <c r="N3" s="15"/>
      <c r="O3" s="14" t="s">
        <v>10</v>
      </c>
      <c r="P3" s="15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25</v>
      </c>
      <c r="D5" s="10">
        <f>F5+H5+J5+L5+N5+P5</f>
        <v>25</v>
      </c>
      <c r="E5" s="5">
        <v>1</v>
      </c>
      <c r="F5" s="6">
        <v>25</v>
      </c>
      <c r="G5" s="5"/>
      <c r="H5" s="6"/>
      <c r="I5" s="12"/>
      <c r="J5" s="12"/>
      <c r="K5" s="5"/>
      <c r="L5" s="6"/>
      <c r="M5" s="5"/>
      <c r="N5" s="6"/>
      <c r="O5" s="5"/>
      <c r="P5" s="6"/>
    </row>
    <row r="6" spans="2:16">
      <c r="B6" s="5">
        <v>2</v>
      </c>
      <c r="C6" s="6" t="s">
        <v>26</v>
      </c>
      <c r="D6" s="10">
        <f t="shared" ref="D6:D17" si="0">F6+H6+J6+L6+N6+P6</f>
        <v>22</v>
      </c>
      <c r="E6" s="5">
        <v>2</v>
      </c>
      <c r="F6" s="6">
        <v>22</v>
      </c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v>3</v>
      </c>
      <c r="C7" s="6" t="s">
        <v>27</v>
      </c>
      <c r="D7" s="10">
        <f t="shared" si="0"/>
        <v>20</v>
      </c>
      <c r="E7" s="5">
        <v>3</v>
      </c>
      <c r="F7" s="6">
        <v>20</v>
      </c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 t="s">
        <v>28</v>
      </c>
      <c r="D8" s="10">
        <f t="shared" si="0"/>
        <v>18</v>
      </c>
      <c r="E8" s="5">
        <v>4</v>
      </c>
      <c r="F8" s="6">
        <v>18</v>
      </c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 t="s">
        <v>40</v>
      </c>
      <c r="D9" s="10">
        <f t="shared" si="0"/>
        <v>16</v>
      </c>
      <c r="E9" s="5">
        <v>5</v>
      </c>
      <c r="F9" s="6">
        <v>16</v>
      </c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 t="s">
        <v>24</v>
      </c>
      <c r="D10" s="10">
        <f t="shared" si="0"/>
        <v>15</v>
      </c>
      <c r="E10" s="5">
        <v>6</v>
      </c>
      <c r="F10" s="6">
        <v>15</v>
      </c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 t="s">
        <v>29</v>
      </c>
      <c r="D11" s="10">
        <f t="shared" si="0"/>
        <v>14</v>
      </c>
      <c r="E11" s="5">
        <v>7</v>
      </c>
      <c r="F11" s="6">
        <v>14</v>
      </c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 t="s">
        <v>41</v>
      </c>
      <c r="D12" s="10">
        <f t="shared" si="0"/>
        <v>13</v>
      </c>
      <c r="E12" s="5">
        <v>8</v>
      </c>
      <c r="F12" s="6">
        <v>13</v>
      </c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 t="s">
        <v>33</v>
      </c>
      <c r="D13" s="10">
        <f t="shared" si="0"/>
        <v>12</v>
      </c>
      <c r="E13" s="5">
        <v>9</v>
      </c>
      <c r="F13" s="6">
        <v>12</v>
      </c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 t="s">
        <v>45</v>
      </c>
      <c r="D14" s="10">
        <f t="shared" si="0"/>
        <v>11</v>
      </c>
      <c r="E14" s="5">
        <v>10</v>
      </c>
      <c r="F14" s="6">
        <v>11</v>
      </c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 t="s">
        <v>37</v>
      </c>
      <c r="D15" s="10">
        <f t="shared" si="0"/>
        <v>10</v>
      </c>
      <c r="E15" s="5">
        <v>11</v>
      </c>
      <c r="F15" s="6">
        <v>10</v>
      </c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 t="s">
        <v>30</v>
      </c>
      <c r="D16" s="10">
        <f t="shared" si="0"/>
        <v>9</v>
      </c>
      <c r="E16" s="5">
        <v>12</v>
      </c>
      <c r="F16" s="6">
        <v>9</v>
      </c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 t="s">
        <v>46</v>
      </c>
      <c r="D17" s="10">
        <f t="shared" si="0"/>
        <v>8</v>
      </c>
      <c r="E17" s="5">
        <v>13</v>
      </c>
      <c r="F17" s="6">
        <v>8</v>
      </c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G7" sqref="G7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16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4" t="s">
        <v>6</v>
      </c>
      <c r="F3" s="15"/>
      <c r="G3" s="14" t="s">
        <v>8</v>
      </c>
      <c r="H3" s="15"/>
      <c r="I3" s="16" t="s">
        <v>7</v>
      </c>
      <c r="J3" s="17"/>
      <c r="K3" s="14" t="s">
        <v>14</v>
      </c>
      <c r="L3" s="15"/>
      <c r="M3" s="14" t="s">
        <v>9</v>
      </c>
      <c r="N3" s="15"/>
      <c r="O3" s="14" t="s">
        <v>10</v>
      </c>
      <c r="P3" s="15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23</v>
      </c>
      <c r="D5" s="10">
        <f>F5+H5+J5+L5+N5+P5</f>
        <v>25</v>
      </c>
      <c r="E5" s="5">
        <v>1</v>
      </c>
      <c r="F5" s="6">
        <v>25</v>
      </c>
      <c r="G5" s="5"/>
      <c r="H5" s="6"/>
      <c r="I5" s="12"/>
      <c r="J5" s="12"/>
      <c r="K5" s="5"/>
      <c r="L5" s="6"/>
      <c r="M5" s="5"/>
      <c r="N5" s="6"/>
      <c r="O5" s="5"/>
      <c r="P5" s="6"/>
    </row>
    <row r="6" spans="2:16">
      <c r="B6" s="5">
        <v>2</v>
      </c>
      <c r="C6" s="6"/>
      <c r="D6" s="10"/>
      <c r="E6" s="5"/>
      <c r="F6" s="6"/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v>3</v>
      </c>
      <c r="C7" s="6"/>
      <c r="D7" s="10"/>
      <c r="E7" s="5"/>
      <c r="F7" s="6"/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/>
      <c r="D8" s="10"/>
      <c r="E8" s="5"/>
      <c r="F8" s="6"/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/>
      <c r="D9" s="10"/>
      <c r="E9" s="5"/>
      <c r="F9" s="6"/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/>
      <c r="D10" s="10"/>
      <c r="E10" s="5"/>
      <c r="F10" s="6"/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G4" sqref="G4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17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4" t="s">
        <v>6</v>
      </c>
      <c r="F3" s="15"/>
      <c r="G3" s="14" t="s">
        <v>8</v>
      </c>
      <c r="H3" s="15"/>
      <c r="I3" s="16" t="s">
        <v>7</v>
      </c>
      <c r="J3" s="17"/>
      <c r="K3" s="14" t="s">
        <v>14</v>
      </c>
      <c r="L3" s="15"/>
      <c r="M3" s="14" t="s">
        <v>9</v>
      </c>
      <c r="N3" s="15"/>
      <c r="O3" s="14" t="s">
        <v>10</v>
      </c>
      <c r="P3" s="15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22</v>
      </c>
      <c r="D5" s="10">
        <f>F5+H5+J5+L5+N5+P5</f>
        <v>25</v>
      </c>
      <c r="E5" s="5">
        <v>1</v>
      </c>
      <c r="F5" s="6">
        <v>25</v>
      </c>
      <c r="G5" s="5"/>
      <c r="H5" s="6"/>
      <c r="I5" s="12"/>
      <c r="J5" s="12"/>
      <c r="K5" s="5"/>
      <c r="L5" s="6"/>
      <c r="M5" s="5"/>
      <c r="N5" s="6"/>
      <c r="O5" s="5"/>
      <c r="P5" s="6"/>
    </row>
    <row r="6" spans="2:16">
      <c r="B6" s="5">
        <v>2</v>
      </c>
      <c r="C6" s="6" t="s">
        <v>34</v>
      </c>
      <c r="D6" s="10">
        <f t="shared" ref="D6:D9" si="0">F6+H6+J6+L6+N6+P6</f>
        <v>22</v>
      </c>
      <c r="E6" s="5">
        <v>2</v>
      </c>
      <c r="F6" s="6">
        <v>22</v>
      </c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v>3</v>
      </c>
      <c r="C7" s="6" t="s">
        <v>35</v>
      </c>
      <c r="D7" s="10">
        <f t="shared" si="0"/>
        <v>20</v>
      </c>
      <c r="E7" s="5">
        <v>3</v>
      </c>
      <c r="F7" s="6">
        <v>20</v>
      </c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 t="s">
        <v>47</v>
      </c>
      <c r="D8" s="10">
        <f t="shared" si="0"/>
        <v>18</v>
      </c>
      <c r="E8" s="5">
        <v>4</v>
      </c>
      <c r="F8" s="6">
        <v>18</v>
      </c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 t="s">
        <v>36</v>
      </c>
      <c r="D9" s="10">
        <f t="shared" si="0"/>
        <v>16</v>
      </c>
      <c r="E9" s="5">
        <v>5</v>
      </c>
      <c r="F9" s="6">
        <v>16</v>
      </c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/>
      <c r="D10" s="10"/>
      <c r="E10" s="5"/>
      <c r="F10" s="6"/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G11" sqref="G11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18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4" t="s">
        <v>6</v>
      </c>
      <c r="F3" s="15"/>
      <c r="G3" s="14" t="s">
        <v>8</v>
      </c>
      <c r="H3" s="15"/>
      <c r="I3" s="16" t="s">
        <v>7</v>
      </c>
      <c r="J3" s="17"/>
      <c r="K3" s="14" t="s">
        <v>14</v>
      </c>
      <c r="L3" s="15"/>
      <c r="M3" s="14" t="s">
        <v>9</v>
      </c>
      <c r="N3" s="15"/>
      <c r="O3" s="14" t="s">
        <v>10</v>
      </c>
      <c r="P3" s="15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/>
      <c r="D5" s="10">
        <f>F5+H5+J5+L5+N5+P5</f>
        <v>0</v>
      </c>
      <c r="E5" s="5"/>
      <c r="F5" s="6"/>
      <c r="G5" s="5"/>
      <c r="H5" s="6"/>
      <c r="I5" s="12"/>
      <c r="J5" s="12"/>
      <c r="K5" s="5"/>
      <c r="L5" s="6"/>
      <c r="M5" s="5"/>
      <c r="N5" s="6"/>
      <c r="O5" s="5"/>
      <c r="P5" s="6"/>
    </row>
    <row r="6" spans="2:16">
      <c r="B6" s="5">
        <v>2</v>
      </c>
      <c r="C6" s="6"/>
      <c r="D6" s="10"/>
      <c r="E6" s="5"/>
      <c r="F6" s="6"/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v>3</v>
      </c>
      <c r="C7" s="6"/>
      <c r="D7" s="10"/>
      <c r="E7" s="5"/>
      <c r="F7" s="6"/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/>
      <c r="D8" s="10"/>
      <c r="E8" s="5"/>
      <c r="F8" s="6"/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/>
      <c r="D9" s="10"/>
      <c r="E9" s="5"/>
      <c r="F9" s="6"/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/>
      <c r="D10" s="10"/>
      <c r="E10" s="5"/>
      <c r="F10" s="6"/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G6" sqref="G6"/>
    </sheetView>
  </sheetViews>
  <sheetFormatPr baseColWidth="10" defaultRowHeight="15"/>
  <cols>
    <col min="1" max="1" width="2.85546875" customWidth="1"/>
    <col min="2" max="2" width="7.140625" customWidth="1"/>
    <col min="3" max="3" width="49.28515625" customWidth="1"/>
  </cols>
  <sheetData>
    <row r="1" spans="2:16" ht="21.75" thickBot="1">
      <c r="C1" s="2" t="s">
        <v>19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4" t="s">
        <v>6</v>
      </c>
      <c r="F3" s="15"/>
      <c r="G3" s="14" t="s">
        <v>8</v>
      </c>
      <c r="H3" s="15"/>
      <c r="I3" s="16" t="s">
        <v>7</v>
      </c>
      <c r="J3" s="17"/>
      <c r="K3" s="14" t="s">
        <v>14</v>
      </c>
      <c r="L3" s="15"/>
      <c r="M3" s="14" t="s">
        <v>9</v>
      </c>
      <c r="N3" s="15"/>
      <c r="O3" s="14" t="s">
        <v>10</v>
      </c>
      <c r="P3" s="15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 t="s">
        <v>42</v>
      </c>
      <c r="D5" s="10">
        <f>F5+H5+J5+L5+N5+P5</f>
        <v>25</v>
      </c>
      <c r="E5" s="5">
        <v>1</v>
      </c>
      <c r="F5" s="6">
        <v>25</v>
      </c>
      <c r="G5" s="5"/>
      <c r="H5" s="6"/>
      <c r="I5" s="12"/>
      <c r="J5" s="12"/>
      <c r="K5" s="5"/>
      <c r="L5" s="6"/>
      <c r="M5" s="5"/>
      <c r="N5" s="6"/>
      <c r="O5" s="5"/>
      <c r="P5" s="6"/>
    </row>
    <row r="6" spans="2:16">
      <c r="B6" s="5">
        <v>2</v>
      </c>
      <c r="C6" s="6" t="s">
        <v>44</v>
      </c>
      <c r="D6" s="10">
        <f t="shared" ref="D6:D8" si="0">F6+H6+J6+L6+N6+P6</f>
        <v>22</v>
      </c>
      <c r="E6" s="5">
        <v>2</v>
      </c>
      <c r="F6" s="6">
        <v>22</v>
      </c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v>3</v>
      </c>
      <c r="C7" s="6" t="s">
        <v>51</v>
      </c>
      <c r="D7" s="10">
        <f t="shared" si="0"/>
        <v>20</v>
      </c>
      <c r="E7" s="5">
        <v>3</v>
      </c>
      <c r="F7" s="6">
        <v>20</v>
      </c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 t="s">
        <v>43</v>
      </c>
      <c r="D8" s="10">
        <f t="shared" si="0"/>
        <v>18</v>
      </c>
      <c r="E8" s="5">
        <v>4</v>
      </c>
      <c r="F8" s="6">
        <v>18</v>
      </c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/>
      <c r="D9" s="10"/>
      <c r="E9" s="5"/>
      <c r="F9" s="6"/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/>
      <c r="D10" s="10"/>
      <c r="E10" s="5"/>
      <c r="F10" s="6"/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9"/>
  <sheetViews>
    <sheetView workbookViewId="0">
      <selection activeCell="G6" sqref="G6"/>
    </sheetView>
  </sheetViews>
  <sheetFormatPr baseColWidth="10" defaultRowHeight="15"/>
  <cols>
    <col min="1" max="1" width="2.85546875" customWidth="1"/>
    <col min="2" max="2" width="7.140625" customWidth="1"/>
    <col min="3" max="3" width="40" customWidth="1"/>
  </cols>
  <sheetData>
    <row r="1" spans="2:16" ht="21.75" thickBot="1">
      <c r="C1" s="2" t="s">
        <v>20</v>
      </c>
    </row>
    <row r="2" spans="2:16" ht="15.75" thickBot="1">
      <c r="C2" s="1"/>
    </row>
    <row r="3" spans="2:16">
      <c r="B3" s="3" t="s">
        <v>0</v>
      </c>
      <c r="C3" s="4" t="s">
        <v>2</v>
      </c>
      <c r="D3" s="9" t="s">
        <v>4</v>
      </c>
      <c r="E3" s="14" t="s">
        <v>6</v>
      </c>
      <c r="F3" s="15"/>
      <c r="G3" s="16" t="s">
        <v>8</v>
      </c>
      <c r="H3" s="17"/>
      <c r="I3" s="16" t="s">
        <v>7</v>
      </c>
      <c r="J3" s="17"/>
      <c r="K3" s="14" t="s">
        <v>14</v>
      </c>
      <c r="L3" s="15"/>
      <c r="M3" s="14" t="s">
        <v>9</v>
      </c>
      <c r="N3" s="15"/>
      <c r="O3" s="14" t="s">
        <v>10</v>
      </c>
      <c r="P3" s="15"/>
    </row>
    <row r="4" spans="2:16">
      <c r="B4" s="5" t="s">
        <v>1</v>
      </c>
      <c r="C4" s="6" t="s">
        <v>3</v>
      </c>
      <c r="D4" s="10" t="s">
        <v>5</v>
      </c>
      <c r="E4" s="5" t="s">
        <v>11</v>
      </c>
      <c r="F4" s="6" t="s">
        <v>5</v>
      </c>
      <c r="G4" s="5" t="s">
        <v>11</v>
      </c>
      <c r="H4" s="6" t="s">
        <v>5</v>
      </c>
      <c r="I4" s="12" t="s">
        <v>11</v>
      </c>
      <c r="J4" s="12" t="s">
        <v>5</v>
      </c>
      <c r="K4" s="5" t="s">
        <v>11</v>
      </c>
      <c r="L4" s="6" t="s">
        <v>5</v>
      </c>
      <c r="M4" s="5" t="s">
        <v>11</v>
      </c>
      <c r="N4" s="6" t="s">
        <v>5</v>
      </c>
      <c r="O4" s="5" t="s">
        <v>12</v>
      </c>
      <c r="P4" s="6" t="s">
        <v>5</v>
      </c>
    </row>
    <row r="5" spans="2:16">
      <c r="B5" s="5">
        <v>1</v>
      </c>
      <c r="C5" s="6"/>
      <c r="D5" s="10">
        <f>F5+H5+J5+L5+N5+P5</f>
        <v>0</v>
      </c>
      <c r="E5" s="5"/>
      <c r="F5" s="6"/>
      <c r="G5" s="5"/>
      <c r="H5" s="6"/>
      <c r="I5" s="12"/>
      <c r="J5" s="12"/>
      <c r="K5" s="5"/>
      <c r="L5" s="6"/>
      <c r="M5" s="5"/>
      <c r="N5" s="6"/>
      <c r="O5" s="5"/>
      <c r="P5" s="6"/>
    </row>
    <row r="6" spans="2:16">
      <c r="B6" s="5">
        <v>2</v>
      </c>
      <c r="C6" s="6"/>
      <c r="D6" s="10"/>
      <c r="E6" s="5"/>
      <c r="F6" s="6"/>
      <c r="G6" s="5"/>
      <c r="H6" s="6"/>
      <c r="I6" s="12"/>
      <c r="J6" s="12"/>
      <c r="K6" s="5"/>
      <c r="L6" s="6"/>
      <c r="M6" s="5"/>
      <c r="N6" s="6"/>
      <c r="O6" s="5"/>
      <c r="P6" s="6"/>
    </row>
    <row r="7" spans="2:16">
      <c r="B7" s="5">
        <v>3</v>
      </c>
      <c r="C7" s="6"/>
      <c r="D7" s="10"/>
      <c r="E7" s="5"/>
      <c r="F7" s="6"/>
      <c r="G7" s="5"/>
      <c r="H7" s="6"/>
      <c r="I7" s="12"/>
      <c r="J7" s="12"/>
      <c r="K7" s="5"/>
      <c r="L7" s="6"/>
      <c r="M7" s="5"/>
      <c r="N7" s="6"/>
      <c r="O7" s="5"/>
      <c r="P7" s="6"/>
    </row>
    <row r="8" spans="2:16">
      <c r="B8" s="5">
        <v>4</v>
      </c>
      <c r="C8" s="6"/>
      <c r="D8" s="10"/>
      <c r="E8" s="5"/>
      <c r="F8" s="6"/>
      <c r="G8" s="5"/>
      <c r="H8" s="6"/>
      <c r="I8" s="12"/>
      <c r="J8" s="12"/>
      <c r="K8" s="5"/>
      <c r="L8" s="6"/>
      <c r="M8" s="5"/>
      <c r="N8" s="6"/>
      <c r="O8" s="5"/>
      <c r="P8" s="6"/>
    </row>
    <row r="9" spans="2:16">
      <c r="B9" s="5">
        <v>5</v>
      </c>
      <c r="C9" s="6"/>
      <c r="D9" s="10"/>
      <c r="E9" s="5"/>
      <c r="F9" s="6"/>
      <c r="G9" s="5"/>
      <c r="H9" s="6"/>
      <c r="I9" s="12"/>
      <c r="J9" s="12"/>
      <c r="K9" s="5"/>
      <c r="L9" s="6"/>
      <c r="M9" s="5"/>
      <c r="N9" s="6"/>
      <c r="O9" s="5"/>
      <c r="P9" s="6"/>
    </row>
    <row r="10" spans="2:16">
      <c r="B10" s="5">
        <v>6</v>
      </c>
      <c r="C10" s="6"/>
      <c r="D10" s="10"/>
      <c r="E10" s="5"/>
      <c r="F10" s="6"/>
      <c r="G10" s="5"/>
      <c r="H10" s="6"/>
      <c r="I10" s="12"/>
      <c r="J10" s="12"/>
      <c r="K10" s="5"/>
      <c r="L10" s="6"/>
      <c r="M10" s="5"/>
      <c r="N10" s="6"/>
      <c r="O10" s="5"/>
      <c r="P10" s="6"/>
    </row>
    <row r="11" spans="2:16">
      <c r="B11" s="5">
        <v>7</v>
      </c>
      <c r="C11" s="6"/>
      <c r="D11" s="10"/>
      <c r="E11" s="5"/>
      <c r="F11" s="6"/>
      <c r="G11" s="5"/>
      <c r="H11" s="6"/>
      <c r="I11" s="12"/>
      <c r="J11" s="12"/>
      <c r="K11" s="5"/>
      <c r="L11" s="6"/>
      <c r="M11" s="5"/>
      <c r="N11" s="6"/>
      <c r="O11" s="5"/>
      <c r="P11" s="6"/>
    </row>
    <row r="12" spans="2:16">
      <c r="B12" s="5">
        <v>8</v>
      </c>
      <c r="C12" s="6"/>
      <c r="D12" s="10"/>
      <c r="E12" s="5"/>
      <c r="F12" s="6"/>
      <c r="G12" s="5"/>
      <c r="H12" s="6"/>
      <c r="I12" s="12"/>
      <c r="J12" s="12"/>
      <c r="K12" s="5"/>
      <c r="L12" s="6"/>
      <c r="M12" s="5"/>
      <c r="N12" s="6"/>
      <c r="O12" s="5"/>
      <c r="P12" s="6"/>
    </row>
    <row r="13" spans="2:16">
      <c r="B13" s="5">
        <v>9</v>
      </c>
      <c r="C13" s="6"/>
      <c r="D13" s="10"/>
      <c r="E13" s="5"/>
      <c r="F13" s="6"/>
      <c r="G13" s="5"/>
      <c r="H13" s="6"/>
      <c r="I13" s="12"/>
      <c r="J13" s="12"/>
      <c r="K13" s="5"/>
      <c r="L13" s="6"/>
      <c r="M13" s="5"/>
      <c r="N13" s="6"/>
      <c r="O13" s="5"/>
      <c r="P13" s="6"/>
    </row>
    <row r="14" spans="2:16">
      <c r="B14" s="5">
        <v>10</v>
      </c>
      <c r="C14" s="6"/>
      <c r="D14" s="10"/>
      <c r="E14" s="5"/>
      <c r="F14" s="6"/>
      <c r="G14" s="5"/>
      <c r="H14" s="6"/>
      <c r="I14" s="12"/>
      <c r="J14" s="12"/>
      <c r="K14" s="5"/>
      <c r="L14" s="6"/>
      <c r="M14" s="5"/>
      <c r="N14" s="6"/>
      <c r="O14" s="5"/>
      <c r="P14" s="6"/>
    </row>
    <row r="15" spans="2:16">
      <c r="B15" s="5">
        <v>11</v>
      </c>
      <c r="C15" s="6"/>
      <c r="D15" s="10"/>
      <c r="E15" s="5"/>
      <c r="F15" s="6"/>
      <c r="G15" s="5"/>
      <c r="H15" s="6"/>
      <c r="I15" s="12"/>
      <c r="J15" s="12"/>
      <c r="K15" s="5"/>
      <c r="L15" s="6"/>
      <c r="M15" s="5"/>
      <c r="N15" s="6"/>
      <c r="O15" s="5"/>
      <c r="P15" s="6"/>
    </row>
    <row r="16" spans="2:16">
      <c r="B16" s="5">
        <v>12</v>
      </c>
      <c r="C16" s="6"/>
      <c r="D16" s="10"/>
      <c r="E16" s="5"/>
      <c r="F16" s="6"/>
      <c r="G16" s="5"/>
      <c r="H16" s="6"/>
      <c r="I16" s="12"/>
      <c r="J16" s="12"/>
      <c r="K16" s="5"/>
      <c r="L16" s="6"/>
      <c r="M16" s="5"/>
      <c r="N16" s="6"/>
      <c r="O16" s="5"/>
      <c r="P16" s="6"/>
    </row>
    <row r="17" spans="2:16">
      <c r="B17" s="5">
        <v>13</v>
      </c>
      <c r="C17" s="6"/>
      <c r="D17" s="10"/>
      <c r="E17" s="5"/>
      <c r="F17" s="6"/>
      <c r="G17" s="5"/>
      <c r="H17" s="6"/>
      <c r="I17" s="12"/>
      <c r="J17" s="12"/>
      <c r="K17" s="5"/>
      <c r="L17" s="6"/>
      <c r="M17" s="5"/>
      <c r="N17" s="6"/>
      <c r="O17" s="5"/>
      <c r="P17" s="6"/>
    </row>
    <row r="18" spans="2:16">
      <c r="B18" s="5">
        <v>14</v>
      </c>
      <c r="C18" s="6"/>
      <c r="D18" s="10"/>
      <c r="E18" s="5"/>
      <c r="F18" s="6"/>
      <c r="G18" s="5"/>
      <c r="H18" s="6"/>
      <c r="I18" s="12"/>
      <c r="J18" s="12"/>
      <c r="K18" s="5"/>
      <c r="L18" s="6"/>
      <c r="M18" s="5"/>
      <c r="N18" s="6"/>
      <c r="O18" s="5"/>
      <c r="P18" s="6"/>
    </row>
    <row r="19" spans="2:16" ht="15.75" thickBot="1">
      <c r="B19" s="7">
        <v>15</v>
      </c>
      <c r="C19" s="8"/>
      <c r="D19" s="11"/>
      <c r="E19" s="7"/>
      <c r="F19" s="8"/>
      <c r="G19" s="7"/>
      <c r="H19" s="8"/>
      <c r="I19" s="13"/>
      <c r="J19" s="13"/>
      <c r="K19" s="7"/>
      <c r="L19" s="8"/>
      <c r="M19" s="7"/>
      <c r="N19" s="8"/>
      <c r="O19" s="7"/>
      <c r="P19" s="8"/>
    </row>
  </sheetData>
  <mergeCells count="6">
    <mergeCell ref="O3:P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Mob</vt:lpstr>
      <vt:lpstr>SP</vt:lpstr>
      <vt:lpstr>Proto</vt:lpstr>
      <vt:lpstr>Promo</vt:lpstr>
      <vt:lpstr>OA</vt:lpstr>
      <vt:lpstr>O</vt:lpstr>
      <vt:lpstr>Elec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2018-05-10T16:37:55Z</dcterms:created>
  <dcterms:modified xsi:type="dcterms:W3CDTF">2018-05-10T18:16:27Z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