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4055" windowHeight="4635"/>
  </bookViews>
  <sheets>
    <sheet name="Mob" sheetId="1" r:id="rId1"/>
    <sheet name="SP" sheetId="2" r:id="rId2"/>
    <sheet name="Proto" sheetId="3" r:id="rId3"/>
    <sheet name="Promo" sheetId="4" r:id="rId4"/>
    <sheet name="OA" sheetId="5" r:id="rId5"/>
    <sheet name="O" sheetId="6" r:id="rId6"/>
    <sheet name="Elec" sheetId="7" r:id="rId7"/>
  </sheets>
  <calcPr calcId="125725"/>
</workbook>
</file>

<file path=xl/calcChain.xml><?xml version="1.0" encoding="utf-8"?>
<calcChain xmlns="http://schemas.openxmlformats.org/spreadsheetml/2006/main">
  <c r="D41" i="2"/>
  <c r="D40"/>
  <c r="D39"/>
  <c r="D36"/>
  <c r="D34"/>
  <c r="D23"/>
  <c r="B6" i="4"/>
  <c r="D19"/>
  <c r="D17"/>
  <c r="D14"/>
  <c r="D12" i="3"/>
  <c r="D10"/>
  <c r="D8"/>
  <c r="D11"/>
  <c r="B7" i="6"/>
  <c r="B8" s="1"/>
  <c r="B9" s="1"/>
  <c r="B10" s="1"/>
  <c r="B11" s="1"/>
  <c r="B12" s="1"/>
  <c r="B13" s="1"/>
  <c r="B14" s="1"/>
  <c r="B15" s="1"/>
  <c r="B16" s="1"/>
  <c r="B17" s="1"/>
  <c r="B18" s="1"/>
  <c r="B19" s="1"/>
  <c r="D10"/>
  <c r="D6" i="5"/>
  <c r="D7"/>
  <c r="D20" i="1"/>
  <c r="D18"/>
  <c r="D17"/>
  <c r="D15"/>
  <c r="D7"/>
  <c r="D6" i="7"/>
  <c r="D30" i="2"/>
  <c r="D15"/>
  <c r="D17"/>
  <c r="D24"/>
  <c r="D26"/>
  <c r="D32"/>
  <c r="D33"/>
  <c r="D25"/>
  <c r="D16"/>
  <c r="D10"/>
  <c r="D7"/>
  <c r="D11"/>
  <c r="D18"/>
  <c r="D15" i="4"/>
  <c r="D20"/>
  <c r="D16"/>
  <c r="D13"/>
  <c r="D8"/>
  <c r="D6" i="3"/>
  <c r="D9"/>
  <c r="D7"/>
  <c r="D9" i="6"/>
  <c r="B6" i="1"/>
  <c r="D10"/>
  <c r="B6" i="2"/>
  <c r="B6" i="3"/>
  <c r="B7" s="1"/>
  <c r="B7" i="5"/>
  <c r="B8"/>
  <c r="B9" s="1"/>
  <c r="B10" s="1"/>
  <c r="B11" s="1"/>
  <c r="B12" s="1"/>
  <c r="B13" s="1"/>
  <c r="B14" s="1"/>
  <c r="B15" s="1"/>
  <c r="B16" s="1"/>
  <c r="B17" s="1"/>
  <c r="B18" s="1"/>
  <c r="B19" s="1"/>
  <c r="B6"/>
  <c r="D22" i="2"/>
  <c r="D21"/>
  <c r="D19"/>
  <c r="D20"/>
  <c r="B8" i="3" l="1"/>
  <c r="D14" i="2"/>
  <c r="D9" i="4"/>
  <c r="D7"/>
  <c r="D11"/>
  <c r="D16" i="1"/>
  <c r="D11"/>
  <c r="D5" i="5"/>
  <c r="D5" i="7"/>
  <c r="D5" i="6"/>
  <c r="D7"/>
  <c r="D8"/>
  <c r="D6"/>
  <c r="D6" i="4"/>
  <c r="D12"/>
  <c r="D18"/>
  <c r="D10"/>
  <c r="D5"/>
  <c r="D8" i="2"/>
  <c r="D27"/>
  <c r="D12"/>
  <c r="D6"/>
  <c r="D13"/>
  <c r="D9"/>
  <c r="D35"/>
  <c r="D37"/>
  <c r="D29"/>
  <c r="D38"/>
  <c r="D28"/>
  <c r="D31"/>
  <c r="D5"/>
  <c r="D5" i="1"/>
  <c r="D9"/>
  <c r="D14"/>
  <c r="D8"/>
  <c r="D12"/>
  <c r="D13"/>
  <c r="D19"/>
  <c r="D21"/>
  <c r="D22"/>
  <c r="D23"/>
  <c r="D6"/>
  <c r="D5" i="3"/>
  <c r="B7" i="2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7" i="4"/>
  <c r="B7" i="1"/>
  <c r="B8"/>
  <c r="B9"/>
  <c r="B10"/>
  <c r="B11"/>
  <c r="B12"/>
  <c r="B13"/>
  <c r="B14"/>
  <c r="B15"/>
  <c r="B16"/>
  <c r="B17"/>
  <c r="B18"/>
  <c r="B19"/>
  <c r="B20"/>
  <c r="B21"/>
  <c r="B22"/>
  <c r="B23"/>
  <c r="B24"/>
  <c r="B10" i="3" l="1"/>
  <c r="B11" s="1"/>
  <c r="B12" s="1"/>
  <c r="B13" s="1"/>
  <c r="B14" s="1"/>
  <c r="B15" s="1"/>
  <c r="B16" s="1"/>
  <c r="B17" s="1"/>
  <c r="B18" s="1"/>
  <c r="B19" s="1"/>
  <c r="B9"/>
  <c r="B6" i="6"/>
  <c r="B8" i="4"/>
  <c r="B9"/>
  <c r="B10" s="1"/>
  <c r="B11" s="1"/>
  <c r="B12" s="1"/>
  <c r="B13" s="1"/>
  <c r="B14" s="1"/>
  <c r="B15" s="1"/>
  <c r="B16" s="1"/>
  <c r="B17" s="1"/>
  <c r="B18" s="1"/>
  <c r="B19" s="1"/>
  <c r="B20" s="1"/>
</calcChain>
</file>

<file path=xl/sharedStrings.xml><?xml version="1.0" encoding="utf-8"?>
<sst xmlns="http://schemas.openxmlformats.org/spreadsheetml/2006/main" count="266" uniqueCount="110">
  <si>
    <t>Clas</t>
  </si>
  <si>
    <t>Gen</t>
  </si>
  <si>
    <t>Nom</t>
  </si>
  <si>
    <t>Prénom</t>
  </si>
  <si>
    <t>Total</t>
  </si>
  <si>
    <t>Points</t>
  </si>
  <si>
    <t>Bresdon</t>
  </si>
  <si>
    <t>Moutier Malcard</t>
  </si>
  <si>
    <t>Montchevrier</t>
  </si>
  <si>
    <t>Saint Christophe sur Roc</t>
  </si>
  <si>
    <t>La Boissière en Gâtine</t>
  </si>
  <si>
    <t>Classement</t>
  </si>
  <si>
    <t xml:space="preserve">Classement </t>
  </si>
  <si>
    <t>MOB PRODUCTION</t>
  </si>
  <si>
    <t>Parsac</t>
  </si>
  <si>
    <t>SUPER PROTOTYPE</t>
  </si>
  <si>
    <t>PROTOTYPE</t>
  </si>
  <si>
    <t>PROMOTION</t>
  </si>
  <si>
    <t>ORIGINE AMÉLIORÉ</t>
  </si>
  <si>
    <t>ORIGINE</t>
  </si>
  <si>
    <t>ÉLECTRIQUE</t>
  </si>
  <si>
    <t>FAURE Gérard</t>
  </si>
  <si>
    <t>YVERNAULT Hervé</t>
  </si>
  <si>
    <t>BONNET Grégory</t>
  </si>
  <si>
    <t>MONICHON Guy</t>
  </si>
  <si>
    <t>PAGENEL David / DEVIMEUX Xavier</t>
  </si>
  <si>
    <t>BECKER Pascal</t>
  </si>
  <si>
    <t>BURBUCKBUCHLER Denis</t>
  </si>
  <si>
    <t>BASSET Enzo /  BASSET Arnaud</t>
  </si>
  <si>
    <t>DUBUC Pierre</t>
  </si>
  <si>
    <t>CHEMISIER Jean Louis / CHEMISIER Florent</t>
  </si>
  <si>
    <t>RATON Hervé / RATON Thibault / BRABANT Denis</t>
  </si>
  <si>
    <t>PAPELARD Anthony</t>
  </si>
  <si>
    <t>MOREAU Damien / GUINFOLLEAU Florian</t>
  </si>
  <si>
    <t>BRABANT Carl / BRABANT Romain</t>
  </si>
  <si>
    <t>BOGROS Lucas / BOGROS Nathalie / BOGROS Sébastien</t>
  </si>
  <si>
    <t>VABRE Cédric / VERGNAUT Cédric</t>
  </si>
  <si>
    <t>MERIGOT Franck / BARTEL Mickaël</t>
  </si>
  <si>
    <t>BECKER Virginie</t>
  </si>
  <si>
    <t>GALLAIRDET Donovan / RODRIGUES Louis</t>
  </si>
  <si>
    <t>COLLIN Arnaud / VALLET Benoit</t>
  </si>
  <si>
    <t>CARTON Julien</t>
  </si>
  <si>
    <t>MERIGOT Christophe</t>
  </si>
  <si>
    <t>ALLAIRE Olivier / ALLAIRE Benoit</t>
  </si>
  <si>
    <t>ALAPETITE</t>
  </si>
  <si>
    <t>COLAS Ludovic / TISSERON Sylvain</t>
  </si>
  <si>
    <t>LABETOULLE Nicolas</t>
  </si>
  <si>
    <t>DENIS Benjamin</t>
  </si>
  <si>
    <t xml:space="preserve">SEBERT Christophe / BURRUS William / SOUVERAIN Clément </t>
  </si>
  <si>
    <t>TEMPLIER Aurélien / MAGNAT Christophe</t>
  </si>
  <si>
    <t>ZIMMERMANN Christophe</t>
  </si>
  <si>
    <t>ARVAUD Jonathan / OLLIER Jhonny</t>
  </si>
  <si>
    <t>LAGARDERE Kévin</t>
  </si>
  <si>
    <t>VANNIER Cédric / PEDOUX Francis</t>
  </si>
  <si>
    <t>MALIEN Vincent</t>
  </si>
  <si>
    <t>LEGAYE Ludovic</t>
  </si>
  <si>
    <t>CHAUME Thierry / CHAUME Christophe</t>
  </si>
  <si>
    <t>BAUDAT Adrien</t>
  </si>
  <si>
    <t>LABESSE Kévin</t>
  </si>
  <si>
    <t>MANCOIS Alexis</t>
  </si>
  <si>
    <t>VANVYNCKT Olivier</t>
  </si>
  <si>
    <t>BARA Julien</t>
  </si>
  <si>
    <t>AVRIL Thierry / AVRIL Léa</t>
  </si>
  <si>
    <t>MINGASSON Olivier / MINGASSON Julien</t>
  </si>
  <si>
    <t>AUMARECHAL Michel / AUMARECHAL Marc / BOUBET Stéphane</t>
  </si>
  <si>
    <t>NAUDON Damien</t>
  </si>
  <si>
    <t>MANGEARD Fabien</t>
  </si>
  <si>
    <t>PAGNOUX Stéphane</t>
  </si>
  <si>
    <t>BOUTAREAUD Olivier</t>
  </si>
  <si>
    <t>MEUNIER Adrien</t>
  </si>
  <si>
    <t>GANNE Sébastien</t>
  </si>
  <si>
    <t>JORBY Jérémy</t>
  </si>
  <si>
    <t>HEBERT Franck / LAGONOTTE Yves</t>
  </si>
  <si>
    <t>DECHERON Sébastien</t>
  </si>
  <si>
    <t>DOUARD Valéry / POUCHOL-BLANCHON Christophe</t>
  </si>
  <si>
    <t>GODIGNON Aurélien</t>
  </si>
  <si>
    <t>BITAUD Jérémy</t>
  </si>
  <si>
    <t>AVRIL Cyril</t>
  </si>
  <si>
    <t>JOACHIM Patrick</t>
  </si>
  <si>
    <t>POIRIER Florent</t>
  </si>
  <si>
    <t>BROUILLARD Emmanuel</t>
  </si>
  <si>
    <t>GAY Emmanuel</t>
  </si>
  <si>
    <t>PIED Stéphane / PESQUE Eric</t>
  </si>
  <si>
    <t>PALAC Sylvain</t>
  </si>
  <si>
    <t>BARATON Cédric</t>
  </si>
  <si>
    <t>BUTEL Pierre  / BARRIBAUD Benoit</t>
  </si>
  <si>
    <t>PERRES Eric / PIERRE Jean Baptiste</t>
  </si>
  <si>
    <t>MARTIN Antony</t>
  </si>
  <si>
    <t>BOURDEAU Aubun / PETITJEAN Dylan</t>
  </si>
  <si>
    <t>VIGNERON Emmanuel</t>
  </si>
  <si>
    <t>CONTINI Richard / MAZOYER Raphael</t>
  </si>
  <si>
    <t>CONTINI Nelly / MAZOYER Laurence</t>
  </si>
  <si>
    <t>BOUTIN Laurent / DARMAU Baptiste</t>
  </si>
  <si>
    <t>BECKER Sandy / BECKER Sandrine</t>
  </si>
  <si>
    <t>BECKER Patrice</t>
  </si>
  <si>
    <t>VANNIER Bertrand / BECKER Patrice</t>
  </si>
  <si>
    <t>BENARD Fabrice / ARRAULT Anthony</t>
  </si>
  <si>
    <t>MARTIN Nicolas / CHOLLET Nolwenn</t>
  </si>
  <si>
    <t>FOURNIER Loic / VIGER Renaud</t>
  </si>
  <si>
    <t>TOUCHET Christian</t>
  </si>
  <si>
    <t>TOUCHET Guillaume</t>
  </si>
  <si>
    <t>LAURENT Yannick / LAURENT Loic</t>
  </si>
  <si>
    <t>ARAZAR Hugues / MINIERE Denis</t>
  </si>
  <si>
    <t>SEGEAT Christophe</t>
  </si>
  <si>
    <t>BERTRAND Etienne / NOZAL Romain</t>
  </si>
  <si>
    <t>AVRIL Jérémy</t>
  </si>
  <si>
    <t>COLLET Valentin</t>
  </si>
  <si>
    <t>BOURDEAU Aubin</t>
  </si>
  <si>
    <t>ALAPETITE Mathieu / TOUCHET Guillaume</t>
  </si>
  <si>
    <t>NANDILLON Carl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</si>
</sst>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topLeftCell="A2" workbookViewId="0">
      <selection activeCell="E13" sqref="E13"/>
    </sheetView>
  </sheetViews>
  <sheetFormatPr baseColWidth="10" defaultRowHeight="15"/>
  <cols>
    <col min="1" max="1" width="2.85546875" customWidth="1"/>
    <col min="2" max="2" width="7.140625" customWidth="1"/>
    <col min="3" max="3" width="50" customWidth="1"/>
  </cols>
  <sheetData>
    <row r="1" spans="2:16" ht="27.75" customHeight="1" thickBot="1">
      <c r="C1" s="2" t="s">
        <v>13</v>
      </c>
    </row>
    <row r="2" spans="2:16" ht="15" customHeight="1" thickBot="1">
      <c r="C2" s="1"/>
    </row>
    <row r="3" spans="2:16">
      <c r="B3" s="14" t="s">
        <v>0</v>
      </c>
      <c r="C3" s="15" t="s">
        <v>2</v>
      </c>
      <c r="D3" s="9" t="s">
        <v>4</v>
      </c>
      <c r="E3" s="16" t="s">
        <v>6</v>
      </c>
      <c r="F3" s="17"/>
      <c r="G3" s="16" t="s">
        <v>8</v>
      </c>
      <c r="H3" s="17"/>
      <c r="I3" s="18" t="s">
        <v>7</v>
      </c>
      <c r="J3" s="19"/>
      <c r="K3" s="16" t="s">
        <v>14</v>
      </c>
      <c r="L3" s="17"/>
      <c r="M3" s="16" t="s">
        <v>9</v>
      </c>
      <c r="N3" s="17"/>
      <c r="O3" s="16" t="s">
        <v>10</v>
      </c>
      <c r="P3" s="17"/>
    </row>
    <row r="4" spans="2:16">
      <c r="B4" s="5" t="s">
        <v>1</v>
      </c>
      <c r="C4" s="6" t="s">
        <v>3</v>
      </c>
      <c r="D4" s="10" t="s">
        <v>5</v>
      </c>
      <c r="E4" s="5" t="s">
        <v>11</v>
      </c>
      <c r="F4" s="6" t="s">
        <v>5</v>
      </c>
      <c r="G4" s="5" t="s">
        <v>11</v>
      </c>
      <c r="H4" s="6" t="s">
        <v>5</v>
      </c>
      <c r="I4" s="5" t="s">
        <v>11</v>
      </c>
      <c r="J4" s="6" t="s">
        <v>5</v>
      </c>
      <c r="K4" s="5" t="s">
        <v>11</v>
      </c>
      <c r="L4" s="6" t="s">
        <v>5</v>
      </c>
      <c r="M4" s="5" t="s">
        <v>11</v>
      </c>
      <c r="N4" s="6" t="s">
        <v>5</v>
      </c>
      <c r="O4" s="5" t="s">
        <v>12</v>
      </c>
      <c r="P4" s="6" t="s">
        <v>5</v>
      </c>
    </row>
    <row r="5" spans="2:16">
      <c r="B5" s="5">
        <v>1</v>
      </c>
      <c r="C5" s="6" t="s">
        <v>85</v>
      </c>
      <c r="D5" s="10">
        <f>F5+H5+J5+L5+N5+P5</f>
        <v>92</v>
      </c>
      <c r="E5" s="5">
        <v>2</v>
      </c>
      <c r="F5" s="6">
        <v>22</v>
      </c>
      <c r="G5" s="5">
        <v>1</v>
      </c>
      <c r="H5" s="6">
        <v>25</v>
      </c>
      <c r="I5" s="5">
        <v>1</v>
      </c>
      <c r="J5" s="6">
        <v>25</v>
      </c>
      <c r="K5" s="5">
        <v>3</v>
      </c>
      <c r="L5" s="6">
        <v>20</v>
      </c>
      <c r="M5" s="5"/>
      <c r="N5" s="6"/>
      <c r="O5" s="5"/>
      <c r="P5" s="6"/>
    </row>
    <row r="6" spans="2:16">
      <c r="B6" s="5">
        <f>1+B5</f>
        <v>2</v>
      </c>
      <c r="C6" s="6" t="s">
        <v>43</v>
      </c>
      <c r="D6" s="10">
        <f>F6+H6+J6+L6+N6+P6</f>
        <v>91</v>
      </c>
      <c r="E6" s="5">
        <v>1</v>
      </c>
      <c r="F6" s="6">
        <v>25</v>
      </c>
      <c r="G6" s="5">
        <v>2</v>
      </c>
      <c r="H6" s="6">
        <v>22</v>
      </c>
      <c r="I6" s="5">
        <v>2</v>
      </c>
      <c r="J6" s="6">
        <v>22</v>
      </c>
      <c r="K6" s="5">
        <v>2</v>
      </c>
      <c r="L6" s="6">
        <v>22</v>
      </c>
      <c r="M6" s="5"/>
      <c r="N6" s="6"/>
      <c r="O6" s="5"/>
      <c r="P6" s="6"/>
    </row>
    <row r="7" spans="2:16">
      <c r="B7" s="5">
        <f>B6+1</f>
        <v>3</v>
      </c>
      <c r="C7" s="6" t="s">
        <v>84</v>
      </c>
      <c r="D7" s="10">
        <f>F7+H7+J7+L7+N7+P7</f>
        <v>87</v>
      </c>
      <c r="E7" s="5">
        <v>2</v>
      </c>
      <c r="F7" s="6">
        <v>22</v>
      </c>
      <c r="G7" s="5">
        <v>1</v>
      </c>
      <c r="H7" s="6">
        <v>25</v>
      </c>
      <c r="I7" s="5">
        <v>1</v>
      </c>
      <c r="J7" s="6">
        <v>25</v>
      </c>
      <c r="K7" s="5">
        <v>6</v>
      </c>
      <c r="L7" s="6">
        <v>15</v>
      </c>
      <c r="M7" s="5"/>
      <c r="N7" s="6"/>
      <c r="O7" s="5"/>
      <c r="P7" s="6"/>
    </row>
    <row r="8" spans="2:16">
      <c r="B8" s="5">
        <f>B7+1</f>
        <v>4</v>
      </c>
      <c r="C8" s="6" t="s">
        <v>51</v>
      </c>
      <c r="D8" s="10">
        <f>F8+H8+J8+L8+N8+P8</f>
        <v>79</v>
      </c>
      <c r="E8" s="5">
        <v>5</v>
      </c>
      <c r="F8" s="6">
        <v>16</v>
      </c>
      <c r="G8" s="5">
        <v>3</v>
      </c>
      <c r="H8" s="6">
        <v>20</v>
      </c>
      <c r="I8" s="5">
        <v>4</v>
      </c>
      <c r="J8" s="6">
        <v>18</v>
      </c>
      <c r="K8" s="5">
        <v>1</v>
      </c>
      <c r="L8" s="6">
        <v>25</v>
      </c>
      <c r="M8" s="5"/>
      <c r="N8" s="6"/>
      <c r="O8" s="5"/>
      <c r="P8" s="6"/>
    </row>
    <row r="9" spans="2:16">
      <c r="B9" s="5">
        <f>B8+1</f>
        <v>5</v>
      </c>
      <c r="C9" s="6" t="s">
        <v>21</v>
      </c>
      <c r="D9" s="10">
        <f>F9+H9+J9+L9+N9+P9</f>
        <v>74</v>
      </c>
      <c r="E9" s="5">
        <v>3</v>
      </c>
      <c r="F9" s="6">
        <v>20</v>
      </c>
      <c r="G9" s="5">
        <v>4</v>
      </c>
      <c r="H9" s="6">
        <v>18</v>
      </c>
      <c r="I9" s="5">
        <v>3</v>
      </c>
      <c r="J9" s="6">
        <v>20</v>
      </c>
      <c r="K9" s="5">
        <v>5</v>
      </c>
      <c r="L9" s="6">
        <v>16</v>
      </c>
      <c r="M9" s="5"/>
      <c r="N9" s="6"/>
      <c r="O9" s="5"/>
      <c r="P9" s="6"/>
    </row>
    <row r="10" spans="2:16">
      <c r="B10" s="5">
        <f>B9+1</f>
        <v>6</v>
      </c>
      <c r="C10" s="6" t="s">
        <v>52</v>
      </c>
      <c r="D10" s="10">
        <f>F10+H10+J10+L10+N10+P10</f>
        <v>61</v>
      </c>
      <c r="E10" s="5">
        <v>5</v>
      </c>
      <c r="F10" s="6">
        <v>16</v>
      </c>
      <c r="G10" s="5">
        <v>3</v>
      </c>
      <c r="H10" s="6">
        <v>20</v>
      </c>
      <c r="I10" s="5"/>
      <c r="J10" s="6"/>
      <c r="K10" s="5">
        <v>1</v>
      </c>
      <c r="L10" s="6">
        <v>25</v>
      </c>
      <c r="M10" s="5"/>
      <c r="N10" s="6"/>
      <c r="O10" s="5"/>
      <c r="P10" s="6"/>
    </row>
    <row r="11" spans="2:16">
      <c r="B11" s="5">
        <f>B10+1</f>
        <v>7</v>
      </c>
      <c r="C11" s="6" t="s">
        <v>50</v>
      </c>
      <c r="D11" s="10">
        <f>F11+H11+J11+L11+N11+P11</f>
        <v>54</v>
      </c>
      <c r="E11" s="5"/>
      <c r="F11" s="6"/>
      <c r="G11" s="5">
        <v>4</v>
      </c>
      <c r="H11" s="6">
        <v>18</v>
      </c>
      <c r="I11" s="5">
        <v>3</v>
      </c>
      <c r="J11" s="6">
        <v>20</v>
      </c>
      <c r="K11" s="5">
        <v>5</v>
      </c>
      <c r="L11" s="6">
        <v>16</v>
      </c>
      <c r="M11" s="5"/>
      <c r="N11" s="6"/>
      <c r="O11" s="5"/>
      <c r="P11" s="6"/>
    </row>
    <row r="12" spans="2:16">
      <c r="B12" s="5">
        <f>B11+1</f>
        <v>8</v>
      </c>
      <c r="C12" s="6" t="s">
        <v>41</v>
      </c>
      <c r="D12" s="10">
        <f>F12+H12+J12+L12+N12+P12</f>
        <v>31</v>
      </c>
      <c r="E12" s="5">
        <v>6</v>
      </c>
      <c r="F12" s="6">
        <v>15</v>
      </c>
      <c r="G12" s="5">
        <v>5</v>
      </c>
      <c r="H12" s="6">
        <v>16</v>
      </c>
      <c r="I12" s="5"/>
      <c r="J12" s="6"/>
      <c r="K12" s="5"/>
      <c r="L12" s="6"/>
      <c r="M12" s="5"/>
      <c r="N12" s="6"/>
      <c r="O12" s="5"/>
      <c r="P12" s="6"/>
    </row>
    <row r="13" spans="2:16">
      <c r="B13" s="5">
        <f>B12+1</f>
        <v>9</v>
      </c>
      <c r="C13" s="6" t="s">
        <v>27</v>
      </c>
      <c r="D13" s="10">
        <f>F13+H13+J13+L13+N13+P13</f>
        <v>27</v>
      </c>
      <c r="E13" s="5">
        <v>7</v>
      </c>
      <c r="F13" s="6">
        <v>14</v>
      </c>
      <c r="G13" s="5"/>
      <c r="H13" s="6"/>
      <c r="I13" s="5"/>
      <c r="J13" s="6"/>
      <c r="K13" s="5">
        <v>8</v>
      </c>
      <c r="L13" s="6">
        <v>13</v>
      </c>
      <c r="M13" s="5"/>
      <c r="N13" s="6"/>
      <c r="O13" s="5"/>
      <c r="P13" s="6"/>
    </row>
    <row r="14" spans="2:16">
      <c r="B14" s="5">
        <f>B13+1</f>
        <v>10</v>
      </c>
      <c r="C14" s="6" t="s">
        <v>39</v>
      </c>
      <c r="D14" s="10">
        <f>F14+H14+J14+L14+N14+P14</f>
        <v>18</v>
      </c>
      <c r="E14" s="5">
        <v>4</v>
      </c>
      <c r="F14" s="6">
        <v>18</v>
      </c>
      <c r="G14" s="5"/>
      <c r="H14" s="6"/>
      <c r="I14" s="5"/>
      <c r="J14" s="6"/>
      <c r="K14" s="5"/>
      <c r="L14" s="6"/>
      <c r="M14" s="5"/>
      <c r="N14" s="6"/>
      <c r="O14" s="5"/>
      <c r="P14" s="6"/>
    </row>
    <row r="15" spans="2:16">
      <c r="B15" s="5">
        <f>B14+1</f>
        <v>11</v>
      </c>
      <c r="C15" s="23" t="s">
        <v>86</v>
      </c>
      <c r="D15" s="10">
        <f>F15+H15+J15+L15+N15+P15</f>
        <v>18</v>
      </c>
      <c r="E15" s="24"/>
      <c r="F15" s="23"/>
      <c r="G15" s="24"/>
      <c r="H15" s="23"/>
      <c r="I15" s="24"/>
      <c r="J15" s="23"/>
      <c r="K15" s="24">
        <v>4</v>
      </c>
      <c r="L15" s="23">
        <v>18</v>
      </c>
      <c r="M15" s="24"/>
      <c r="N15" s="23"/>
      <c r="O15" s="24"/>
      <c r="P15" s="23"/>
    </row>
    <row r="16" spans="2:16">
      <c r="B16" s="5">
        <f>B15+1</f>
        <v>12</v>
      </c>
      <c r="C16" s="6" t="s">
        <v>44</v>
      </c>
      <c r="D16" s="10">
        <f>F16+H16+J16+L16+N16+P16</f>
        <v>16</v>
      </c>
      <c r="E16" s="5"/>
      <c r="F16" s="6"/>
      <c r="G16" s="5">
        <v>5</v>
      </c>
      <c r="H16" s="6">
        <v>16</v>
      </c>
      <c r="I16" s="5"/>
      <c r="J16" s="6"/>
      <c r="K16" s="5"/>
      <c r="L16" s="6"/>
      <c r="M16" s="5"/>
      <c r="N16" s="6"/>
      <c r="O16" s="5"/>
      <c r="P16" s="6"/>
    </row>
    <row r="17" spans="2:16">
      <c r="B17" s="5">
        <f>B16+1</f>
        <v>13</v>
      </c>
      <c r="C17" s="23" t="s">
        <v>87</v>
      </c>
      <c r="D17" s="10">
        <f>F17+H17+J17+L17+N17+P17</f>
        <v>15</v>
      </c>
      <c r="E17" s="24"/>
      <c r="F17" s="23"/>
      <c r="G17" s="24"/>
      <c r="H17" s="23"/>
      <c r="I17" s="24"/>
      <c r="J17" s="23"/>
      <c r="K17" s="24">
        <v>6</v>
      </c>
      <c r="L17" s="23">
        <v>15</v>
      </c>
      <c r="M17" s="24"/>
      <c r="N17" s="23"/>
      <c r="O17" s="24"/>
      <c r="P17" s="23"/>
    </row>
    <row r="18" spans="2:16">
      <c r="B18" s="5">
        <f>B17+1</f>
        <v>14</v>
      </c>
      <c r="C18" s="23" t="s">
        <v>88</v>
      </c>
      <c r="D18" s="10">
        <f>F18+H18+J18+L18+N18+P18</f>
        <v>14</v>
      </c>
      <c r="E18" s="24"/>
      <c r="F18" s="23"/>
      <c r="G18" s="24"/>
      <c r="H18" s="23"/>
      <c r="I18" s="24"/>
      <c r="J18" s="23"/>
      <c r="K18" s="24">
        <v>7</v>
      </c>
      <c r="L18" s="23">
        <v>14</v>
      </c>
      <c r="M18" s="24"/>
      <c r="N18" s="23"/>
      <c r="O18" s="24"/>
      <c r="P18" s="23"/>
    </row>
    <row r="19" spans="2:16">
      <c r="B19" s="20">
        <f>B18+1</f>
        <v>15</v>
      </c>
      <c r="C19" s="21" t="s">
        <v>32</v>
      </c>
      <c r="D19" s="22">
        <f>F19+H19+J19+L19+N19+P19</f>
        <v>13</v>
      </c>
      <c r="E19" s="20">
        <v>8</v>
      </c>
      <c r="F19" s="21">
        <v>13</v>
      </c>
      <c r="G19" s="20"/>
      <c r="H19" s="21"/>
      <c r="I19" s="20"/>
      <c r="J19" s="21"/>
      <c r="K19" s="20"/>
      <c r="L19" s="21"/>
      <c r="M19" s="20"/>
      <c r="N19" s="21"/>
      <c r="O19" s="20"/>
      <c r="P19" s="21"/>
    </row>
    <row r="20" spans="2:16">
      <c r="B20" s="5">
        <f>B19+1</f>
        <v>16</v>
      </c>
      <c r="C20" s="23" t="s">
        <v>89</v>
      </c>
      <c r="D20" s="22">
        <f>F20+H20+J20+L20+N20+P20</f>
        <v>13</v>
      </c>
      <c r="E20" s="24"/>
      <c r="F20" s="23"/>
      <c r="G20" s="24"/>
      <c r="H20" s="23"/>
      <c r="I20" s="24"/>
      <c r="J20" s="23"/>
      <c r="K20" s="24">
        <v>8</v>
      </c>
      <c r="L20" s="23">
        <v>13</v>
      </c>
      <c r="M20" s="24"/>
      <c r="N20" s="23"/>
      <c r="O20" s="24"/>
      <c r="P20" s="23"/>
    </row>
    <row r="21" spans="2:16">
      <c r="B21" s="5">
        <f>B20+1</f>
        <v>17</v>
      </c>
      <c r="C21" s="6" t="s">
        <v>33</v>
      </c>
      <c r="D21" s="22">
        <f>F21+H21+J21+L21+N21+P21</f>
        <v>12</v>
      </c>
      <c r="E21" s="5">
        <v>9</v>
      </c>
      <c r="F21" s="6">
        <v>12</v>
      </c>
      <c r="G21" s="5"/>
      <c r="H21" s="6"/>
      <c r="I21" s="5"/>
      <c r="J21" s="6"/>
      <c r="K21" s="5"/>
      <c r="L21" s="6"/>
      <c r="M21" s="5"/>
      <c r="N21" s="6"/>
      <c r="O21" s="5"/>
      <c r="P21" s="6"/>
    </row>
    <row r="22" spans="2:16">
      <c r="B22" s="5">
        <f>B21+1</f>
        <v>18</v>
      </c>
      <c r="C22" s="6" t="s">
        <v>28</v>
      </c>
      <c r="D22" s="22">
        <f>F22+H22+J22+L22+N22+P22</f>
        <v>11</v>
      </c>
      <c r="E22" s="5">
        <v>10</v>
      </c>
      <c r="F22" s="6">
        <v>11</v>
      </c>
      <c r="G22" s="5"/>
      <c r="H22" s="6"/>
      <c r="I22" s="5"/>
      <c r="J22" s="6"/>
      <c r="K22" s="5"/>
      <c r="L22" s="6"/>
      <c r="M22" s="5"/>
      <c r="N22" s="6"/>
      <c r="O22" s="5"/>
      <c r="P22" s="6"/>
    </row>
    <row r="23" spans="2:16">
      <c r="B23" s="5">
        <f>B22+1</f>
        <v>19</v>
      </c>
      <c r="C23" s="6" t="s">
        <v>40</v>
      </c>
      <c r="D23" s="22">
        <f>F23+H23+J23+L23+N23+P23</f>
        <v>10</v>
      </c>
      <c r="E23" s="5">
        <v>11</v>
      </c>
      <c r="F23" s="6">
        <v>10</v>
      </c>
      <c r="G23" s="5"/>
      <c r="H23" s="6"/>
      <c r="I23" s="5"/>
      <c r="J23" s="6"/>
      <c r="K23" s="5"/>
      <c r="L23" s="6"/>
      <c r="M23" s="5"/>
      <c r="N23" s="6"/>
      <c r="O23" s="5"/>
      <c r="P23" s="6"/>
    </row>
    <row r="24" spans="2:16" ht="15.75" thickBot="1">
      <c r="B24" s="7">
        <f>B23+1</f>
        <v>20</v>
      </c>
      <c r="C24" s="26"/>
      <c r="D24" s="27"/>
      <c r="E24" s="28"/>
      <c r="F24" s="26"/>
      <c r="G24" s="28"/>
      <c r="H24" s="26"/>
      <c r="I24" s="28"/>
      <c r="J24" s="26"/>
      <c r="K24" s="28"/>
      <c r="L24" s="26"/>
      <c r="M24" s="28"/>
      <c r="N24" s="26"/>
      <c r="O24" s="28"/>
      <c r="P24" s="26"/>
    </row>
  </sheetData>
  <sortState ref="B5:P24">
    <sortCondition descending="1" ref="D5"/>
  </sortState>
  <mergeCells count="6">
    <mergeCell ref="E3:F3"/>
    <mergeCell ref="G3:H3"/>
    <mergeCell ref="K3:L3"/>
    <mergeCell ref="M3:N3"/>
    <mergeCell ref="O3:P3"/>
    <mergeCell ref="I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1"/>
  <sheetViews>
    <sheetView workbookViewId="0">
      <selection activeCell="E18" sqref="E18"/>
    </sheetView>
  </sheetViews>
  <sheetFormatPr baseColWidth="10" defaultRowHeight="15"/>
  <cols>
    <col min="1" max="1" width="2.85546875" customWidth="1"/>
    <col min="2" max="2" width="7.140625" customWidth="1"/>
    <col min="3" max="3" width="57.140625" customWidth="1"/>
  </cols>
  <sheetData>
    <row r="1" spans="2:16" ht="21.75" thickBot="1">
      <c r="C1" s="2" t="s">
        <v>15</v>
      </c>
    </row>
    <row r="2" spans="2:16" ht="15.75" thickBot="1">
      <c r="C2" s="1"/>
    </row>
    <row r="3" spans="2:16">
      <c r="B3" s="14" t="s">
        <v>0</v>
      </c>
      <c r="C3" s="15" t="s">
        <v>2</v>
      </c>
      <c r="D3" s="9" t="s">
        <v>4</v>
      </c>
      <c r="E3" s="16" t="s">
        <v>6</v>
      </c>
      <c r="F3" s="17"/>
      <c r="G3" s="16" t="s">
        <v>8</v>
      </c>
      <c r="H3" s="17"/>
      <c r="I3" s="16" t="s">
        <v>7</v>
      </c>
      <c r="J3" s="17"/>
      <c r="K3" s="16" t="s">
        <v>14</v>
      </c>
      <c r="L3" s="17"/>
      <c r="M3" s="16" t="s">
        <v>9</v>
      </c>
      <c r="N3" s="17"/>
      <c r="O3" s="16" t="s">
        <v>10</v>
      </c>
      <c r="P3" s="17"/>
    </row>
    <row r="4" spans="2:16">
      <c r="B4" s="5" t="s">
        <v>1</v>
      </c>
      <c r="C4" s="6" t="s">
        <v>3</v>
      </c>
      <c r="D4" s="10" t="s">
        <v>5</v>
      </c>
      <c r="E4" s="5" t="s">
        <v>11</v>
      </c>
      <c r="F4" s="6" t="s">
        <v>5</v>
      </c>
      <c r="G4" s="5" t="s">
        <v>11</v>
      </c>
      <c r="H4" s="6" t="s">
        <v>5</v>
      </c>
      <c r="I4" s="5" t="s">
        <v>11</v>
      </c>
      <c r="J4" s="6" t="s">
        <v>5</v>
      </c>
      <c r="K4" s="5" t="s">
        <v>11</v>
      </c>
      <c r="L4" s="6" t="s">
        <v>5</v>
      </c>
      <c r="M4" s="5" t="s">
        <v>11</v>
      </c>
      <c r="N4" s="6" t="s">
        <v>5</v>
      </c>
      <c r="O4" s="5" t="s">
        <v>12</v>
      </c>
      <c r="P4" s="6" t="s">
        <v>5</v>
      </c>
    </row>
    <row r="5" spans="2:16">
      <c r="B5" s="5">
        <v>1</v>
      </c>
      <c r="C5" s="6" t="s">
        <v>66</v>
      </c>
      <c r="D5" s="10">
        <f>F5+H5+J5+L5+N5+P5</f>
        <v>90</v>
      </c>
      <c r="E5" s="5">
        <v>1</v>
      </c>
      <c r="F5" s="6">
        <v>25</v>
      </c>
      <c r="G5" s="5">
        <v>1</v>
      </c>
      <c r="H5" s="6">
        <v>25</v>
      </c>
      <c r="I5" s="5">
        <v>4</v>
      </c>
      <c r="J5" s="6">
        <v>18</v>
      </c>
      <c r="K5" s="5">
        <v>2</v>
      </c>
      <c r="L5" s="6">
        <v>22</v>
      </c>
      <c r="M5" s="5"/>
      <c r="N5" s="6"/>
      <c r="O5" s="5"/>
      <c r="P5" s="6"/>
    </row>
    <row r="6" spans="2:16">
      <c r="B6" s="5">
        <f>B5+1</f>
        <v>2</v>
      </c>
      <c r="C6" s="6" t="s">
        <v>67</v>
      </c>
      <c r="D6" s="10">
        <f>F6+H6+J6+L6+N6+P6</f>
        <v>76</v>
      </c>
      <c r="E6" s="5">
        <v>5</v>
      </c>
      <c r="F6" s="6">
        <v>16</v>
      </c>
      <c r="G6" s="5">
        <v>2</v>
      </c>
      <c r="H6" s="6">
        <v>22</v>
      </c>
      <c r="I6" s="5">
        <v>4</v>
      </c>
      <c r="J6" s="6">
        <v>18</v>
      </c>
      <c r="K6" s="5">
        <v>3</v>
      </c>
      <c r="L6" s="6">
        <v>20</v>
      </c>
      <c r="M6" s="5"/>
      <c r="N6" s="6"/>
      <c r="O6" s="5"/>
      <c r="P6" s="6"/>
    </row>
    <row r="7" spans="2:16">
      <c r="B7" s="5">
        <f>B6+1</f>
        <v>3</v>
      </c>
      <c r="C7" s="6" t="s">
        <v>65</v>
      </c>
      <c r="D7" s="10">
        <f>F7+H7+J7+L7+N7+P7</f>
        <v>72</v>
      </c>
      <c r="E7" s="5">
        <v>1</v>
      </c>
      <c r="F7" s="6">
        <v>25</v>
      </c>
      <c r="G7" s="5">
        <v>1</v>
      </c>
      <c r="H7" s="6">
        <v>25</v>
      </c>
      <c r="I7" s="5"/>
      <c r="J7" s="6"/>
      <c r="K7" s="5">
        <v>2</v>
      </c>
      <c r="L7" s="6">
        <v>22</v>
      </c>
      <c r="M7" s="5"/>
      <c r="N7" s="6"/>
      <c r="O7" s="5"/>
      <c r="P7" s="6"/>
    </row>
    <row r="8" spans="2:16">
      <c r="B8" s="5">
        <f>B7+1</f>
        <v>4</v>
      </c>
      <c r="C8" s="6" t="s">
        <v>23</v>
      </c>
      <c r="D8" s="10">
        <f>F8+H8+J8+L8+N8+P8</f>
        <v>71</v>
      </c>
      <c r="E8" s="5">
        <v>2</v>
      </c>
      <c r="F8" s="6">
        <v>22</v>
      </c>
      <c r="G8" s="5">
        <v>11</v>
      </c>
      <c r="H8" s="6">
        <v>10</v>
      </c>
      <c r="I8" s="5">
        <v>7</v>
      </c>
      <c r="J8" s="6">
        <v>14</v>
      </c>
      <c r="K8" s="5">
        <v>1</v>
      </c>
      <c r="L8" s="6">
        <v>25</v>
      </c>
      <c r="M8" s="5"/>
      <c r="N8" s="6"/>
      <c r="O8" s="5"/>
      <c r="P8" s="6"/>
    </row>
    <row r="9" spans="2:16">
      <c r="B9" s="5">
        <f>B8+1</f>
        <v>5</v>
      </c>
      <c r="C9" s="6" t="s">
        <v>25</v>
      </c>
      <c r="D9" s="10">
        <f>F9+H9+J9+L9+N9+P9</f>
        <v>70</v>
      </c>
      <c r="E9" s="5">
        <v>7</v>
      </c>
      <c r="F9" s="6">
        <v>14</v>
      </c>
      <c r="G9" s="5">
        <v>4</v>
      </c>
      <c r="H9" s="6">
        <v>18</v>
      </c>
      <c r="I9" s="5">
        <v>3</v>
      </c>
      <c r="J9" s="6">
        <v>20</v>
      </c>
      <c r="K9" s="5">
        <v>4</v>
      </c>
      <c r="L9" s="6">
        <v>18</v>
      </c>
      <c r="M9" s="5"/>
      <c r="N9" s="6"/>
      <c r="O9" s="5"/>
      <c r="P9" s="6"/>
    </row>
    <row r="10" spans="2:16">
      <c r="B10" s="5">
        <f>B9+1</f>
        <v>6</v>
      </c>
      <c r="C10" s="6" t="s">
        <v>70</v>
      </c>
      <c r="D10" s="10">
        <f>F10+H10+J10+L10+N10+P10</f>
        <v>65</v>
      </c>
      <c r="E10" s="5">
        <v>4</v>
      </c>
      <c r="F10" s="6">
        <v>18</v>
      </c>
      <c r="G10" s="5">
        <v>6</v>
      </c>
      <c r="H10" s="6">
        <v>15</v>
      </c>
      <c r="I10" s="5">
        <v>5</v>
      </c>
      <c r="J10" s="6">
        <v>16</v>
      </c>
      <c r="K10" s="5">
        <v>5</v>
      </c>
      <c r="L10" s="6">
        <v>16</v>
      </c>
      <c r="M10" s="5"/>
      <c r="N10" s="6"/>
      <c r="O10" s="5"/>
      <c r="P10" s="6"/>
    </row>
    <row r="11" spans="2:16">
      <c r="B11" s="5">
        <f>B10+1</f>
        <v>7</v>
      </c>
      <c r="C11" s="6" t="s">
        <v>68</v>
      </c>
      <c r="D11" s="10">
        <f>F11+H11+J11+L11+N11+P11</f>
        <v>58</v>
      </c>
      <c r="E11" s="5">
        <v>5</v>
      </c>
      <c r="F11" s="6">
        <v>16</v>
      </c>
      <c r="G11" s="5">
        <v>2</v>
      </c>
      <c r="H11" s="6">
        <v>22</v>
      </c>
      <c r="I11" s="5"/>
      <c r="J11" s="6"/>
      <c r="K11" s="5">
        <v>3</v>
      </c>
      <c r="L11" s="6">
        <v>20</v>
      </c>
      <c r="M11" s="5"/>
      <c r="N11" s="6"/>
      <c r="O11" s="5"/>
      <c r="P11" s="6"/>
    </row>
    <row r="12" spans="2:16">
      <c r="B12" s="5">
        <f>B11+1</f>
        <v>8</v>
      </c>
      <c r="C12" s="6" t="s">
        <v>69</v>
      </c>
      <c r="D12" s="10">
        <f>F12+H12+J12+L12+N12+P12</f>
        <v>56</v>
      </c>
      <c r="E12" s="5">
        <v>4</v>
      </c>
      <c r="F12" s="6">
        <v>18</v>
      </c>
      <c r="G12" s="5">
        <v>6</v>
      </c>
      <c r="H12" s="6">
        <v>15</v>
      </c>
      <c r="I12" s="5">
        <v>14</v>
      </c>
      <c r="J12" s="6">
        <v>7</v>
      </c>
      <c r="K12" s="5">
        <v>5</v>
      </c>
      <c r="L12" s="6">
        <v>16</v>
      </c>
      <c r="M12" s="5"/>
      <c r="N12" s="6"/>
      <c r="O12" s="5"/>
      <c r="P12" s="6"/>
    </row>
    <row r="13" spans="2:16">
      <c r="B13" s="5">
        <f>B12+1</f>
        <v>9</v>
      </c>
      <c r="C13" s="6" t="s">
        <v>80</v>
      </c>
      <c r="D13" s="10">
        <f>F13+H13+J13+L13+N13+P13</f>
        <v>54</v>
      </c>
      <c r="E13" s="5">
        <v>6</v>
      </c>
      <c r="F13" s="6">
        <v>15</v>
      </c>
      <c r="G13" s="5">
        <v>7</v>
      </c>
      <c r="H13" s="6">
        <v>14</v>
      </c>
      <c r="I13" s="5">
        <v>11</v>
      </c>
      <c r="J13" s="6">
        <v>10</v>
      </c>
      <c r="K13" s="5">
        <v>6</v>
      </c>
      <c r="L13" s="6">
        <v>15</v>
      </c>
      <c r="M13" s="5"/>
      <c r="N13" s="6"/>
      <c r="O13" s="5"/>
      <c r="P13" s="6"/>
    </row>
    <row r="14" spans="2:16">
      <c r="B14" s="5">
        <f>B13+1</f>
        <v>10</v>
      </c>
      <c r="C14" s="6" t="s">
        <v>48</v>
      </c>
      <c r="D14" s="10">
        <f>F14+H14+J14+L14+N14+P14</f>
        <v>48</v>
      </c>
      <c r="E14" s="5"/>
      <c r="F14" s="6"/>
      <c r="G14" s="5">
        <v>3</v>
      </c>
      <c r="H14" s="6">
        <v>20</v>
      </c>
      <c r="I14" s="5">
        <v>2</v>
      </c>
      <c r="J14" s="6">
        <v>22</v>
      </c>
      <c r="K14" s="5">
        <v>15</v>
      </c>
      <c r="L14" s="6">
        <v>6</v>
      </c>
      <c r="M14" s="5"/>
      <c r="N14" s="6"/>
      <c r="O14" s="5"/>
      <c r="P14" s="6"/>
    </row>
    <row r="15" spans="2:16">
      <c r="B15" s="5">
        <f>B14+1</f>
        <v>11</v>
      </c>
      <c r="C15" s="6" t="s">
        <v>55</v>
      </c>
      <c r="D15" s="10">
        <f>F15+H15+J15+L15+N15+P15</f>
        <v>45</v>
      </c>
      <c r="E15" s="5">
        <v>6</v>
      </c>
      <c r="F15" s="6">
        <v>15</v>
      </c>
      <c r="G15" s="5">
        <v>7</v>
      </c>
      <c r="H15" s="6">
        <v>14</v>
      </c>
      <c r="I15" s="5"/>
      <c r="J15" s="6"/>
      <c r="K15" s="5">
        <v>5</v>
      </c>
      <c r="L15" s="6">
        <v>16</v>
      </c>
      <c r="M15" s="5"/>
      <c r="N15" s="6"/>
      <c r="O15" s="5"/>
      <c r="P15" s="6"/>
    </row>
    <row r="16" spans="2:16">
      <c r="B16" s="5">
        <f>B15+1</f>
        <v>12</v>
      </c>
      <c r="C16" s="6" t="s">
        <v>71</v>
      </c>
      <c r="D16" s="10">
        <f>F16+H16+J16+L16+N16+P16</f>
        <v>41</v>
      </c>
      <c r="E16" s="5"/>
      <c r="F16" s="6"/>
      <c r="G16" s="5">
        <v>8</v>
      </c>
      <c r="H16" s="6">
        <v>13</v>
      </c>
      <c r="I16" s="5">
        <v>5</v>
      </c>
      <c r="J16" s="6">
        <v>16</v>
      </c>
      <c r="K16" s="5">
        <v>9</v>
      </c>
      <c r="L16" s="6">
        <v>12</v>
      </c>
      <c r="M16" s="5"/>
      <c r="N16" s="6"/>
      <c r="O16" s="5"/>
      <c r="P16" s="6"/>
    </row>
    <row r="17" spans="2:16">
      <c r="B17" s="5">
        <f>B16+1</f>
        <v>13</v>
      </c>
      <c r="C17" s="6" t="s">
        <v>79</v>
      </c>
      <c r="D17" s="10">
        <f>F17+H17+J17+L17+N17+P17</f>
        <v>38</v>
      </c>
      <c r="E17" s="5"/>
      <c r="F17" s="6"/>
      <c r="G17" s="5">
        <v>8</v>
      </c>
      <c r="H17" s="6">
        <v>13</v>
      </c>
      <c r="I17" s="5">
        <v>11</v>
      </c>
      <c r="J17" s="6">
        <v>10</v>
      </c>
      <c r="K17" s="5">
        <v>6</v>
      </c>
      <c r="L17" s="6">
        <v>15</v>
      </c>
      <c r="M17" s="5"/>
      <c r="N17" s="6"/>
      <c r="O17" s="5"/>
      <c r="P17" s="6"/>
    </row>
    <row r="18" spans="2:16">
      <c r="B18" s="5">
        <f>B17+1</f>
        <v>14</v>
      </c>
      <c r="C18" s="6" t="s">
        <v>64</v>
      </c>
      <c r="D18" s="10">
        <f>F18+H18+J18+L18+N18+P18</f>
        <v>34</v>
      </c>
      <c r="E18" s="5"/>
      <c r="F18" s="6"/>
      <c r="G18" s="5"/>
      <c r="H18" s="6"/>
      <c r="I18" s="5">
        <v>1</v>
      </c>
      <c r="J18" s="6">
        <v>25</v>
      </c>
      <c r="K18" s="5">
        <v>12</v>
      </c>
      <c r="L18" s="6">
        <v>9</v>
      </c>
      <c r="M18" s="5"/>
      <c r="N18" s="6"/>
      <c r="O18" s="5"/>
      <c r="P18" s="6"/>
    </row>
    <row r="19" spans="2:16">
      <c r="B19" s="5">
        <f>B18+1</f>
        <v>15</v>
      </c>
      <c r="C19" s="6" t="s">
        <v>75</v>
      </c>
      <c r="D19" s="10">
        <f>F19+H19+J19+L19+N19+P19</f>
        <v>33</v>
      </c>
      <c r="E19" s="5"/>
      <c r="F19" s="6"/>
      <c r="G19" s="5">
        <v>10</v>
      </c>
      <c r="H19" s="6">
        <v>11</v>
      </c>
      <c r="I19" s="5">
        <v>10</v>
      </c>
      <c r="J19" s="6">
        <v>11</v>
      </c>
      <c r="K19" s="5">
        <v>10</v>
      </c>
      <c r="L19" s="6">
        <v>11</v>
      </c>
      <c r="M19" s="5"/>
      <c r="N19" s="6"/>
      <c r="O19" s="5"/>
      <c r="P19" s="6"/>
    </row>
    <row r="20" spans="2:16">
      <c r="B20" s="5">
        <f>B19+1</f>
        <v>16</v>
      </c>
      <c r="C20" s="6" t="s">
        <v>49</v>
      </c>
      <c r="D20" s="10">
        <f>F20+H20+J20+L20+N20+P20</f>
        <v>31</v>
      </c>
      <c r="E20" s="5"/>
      <c r="F20" s="6"/>
      <c r="G20" s="5">
        <v>5</v>
      </c>
      <c r="H20" s="6">
        <v>16</v>
      </c>
      <c r="I20" s="5">
        <v>6</v>
      </c>
      <c r="J20" s="6">
        <v>15</v>
      </c>
      <c r="K20" s="5"/>
      <c r="L20" s="6"/>
      <c r="M20" s="5"/>
      <c r="N20" s="6"/>
      <c r="O20" s="5"/>
      <c r="P20" s="6"/>
    </row>
    <row r="21" spans="2:16">
      <c r="B21" s="5">
        <f>B20+1</f>
        <v>17</v>
      </c>
      <c r="C21" s="6" t="s">
        <v>72</v>
      </c>
      <c r="D21" s="10">
        <f>F21+H21+J21+L21+N21+P21</f>
        <v>25</v>
      </c>
      <c r="E21" s="5"/>
      <c r="F21" s="6"/>
      <c r="G21" s="5">
        <v>9</v>
      </c>
      <c r="H21" s="6">
        <v>12</v>
      </c>
      <c r="I21" s="5">
        <v>8</v>
      </c>
      <c r="J21" s="6">
        <v>13</v>
      </c>
      <c r="K21" s="5"/>
      <c r="L21" s="6"/>
      <c r="M21" s="5"/>
      <c r="N21" s="6"/>
      <c r="O21" s="5"/>
      <c r="P21" s="6"/>
    </row>
    <row r="22" spans="2:16">
      <c r="B22" s="5">
        <f>B21+1</f>
        <v>18</v>
      </c>
      <c r="C22" s="31" t="s">
        <v>78</v>
      </c>
      <c r="D22" s="10">
        <f>F22+H22+J22+L22+N22+P22</f>
        <v>25</v>
      </c>
      <c r="E22" s="5"/>
      <c r="F22" s="6"/>
      <c r="G22" s="5">
        <v>8</v>
      </c>
      <c r="H22" s="6">
        <v>13</v>
      </c>
      <c r="I22" s="5"/>
      <c r="J22" s="6"/>
      <c r="K22" s="5">
        <v>9</v>
      </c>
      <c r="L22" s="6">
        <v>12</v>
      </c>
      <c r="M22" s="5"/>
      <c r="N22" s="6"/>
      <c r="O22" s="5"/>
      <c r="P22" s="6"/>
    </row>
    <row r="23" spans="2:16">
      <c r="B23" s="5">
        <f>B22+1</f>
        <v>19</v>
      </c>
      <c r="C23" s="6" t="s">
        <v>103</v>
      </c>
      <c r="D23" s="10">
        <f>F23+H23+J23+L23+N23+P23</f>
        <v>25</v>
      </c>
      <c r="E23" s="5"/>
      <c r="F23" s="6"/>
      <c r="G23" s="5"/>
      <c r="H23" s="6"/>
      <c r="I23" s="5"/>
      <c r="J23" s="6"/>
      <c r="K23" s="5">
        <v>1</v>
      </c>
      <c r="L23" s="6">
        <v>25</v>
      </c>
      <c r="M23" s="5"/>
      <c r="N23" s="6"/>
      <c r="O23" s="5"/>
      <c r="P23" s="6"/>
    </row>
    <row r="24" spans="2:16">
      <c r="B24" s="5">
        <f>B23+1</f>
        <v>20</v>
      </c>
      <c r="C24" s="6" t="s">
        <v>77</v>
      </c>
      <c r="D24" s="10">
        <f>F24+H24+J24+L24+N24+P24</f>
        <v>24</v>
      </c>
      <c r="E24" s="5"/>
      <c r="F24" s="6"/>
      <c r="G24" s="5"/>
      <c r="H24" s="6"/>
      <c r="I24" s="5">
        <v>10</v>
      </c>
      <c r="J24" s="6">
        <v>11</v>
      </c>
      <c r="K24" s="5">
        <v>8</v>
      </c>
      <c r="L24" s="6">
        <v>13</v>
      </c>
      <c r="M24" s="5"/>
      <c r="N24" s="6"/>
      <c r="O24" s="5"/>
      <c r="P24" s="6"/>
    </row>
    <row r="25" spans="2:16">
      <c r="B25" s="5">
        <f>B24+1</f>
        <v>21</v>
      </c>
      <c r="C25" s="6" t="s">
        <v>74</v>
      </c>
      <c r="D25" s="10">
        <f>F25+H25+J25+L25+N25+P25</f>
        <v>22</v>
      </c>
      <c r="E25" s="5"/>
      <c r="F25" s="6"/>
      <c r="G25" s="5"/>
      <c r="H25" s="6"/>
      <c r="I25" s="5">
        <v>9</v>
      </c>
      <c r="J25" s="6">
        <v>12</v>
      </c>
      <c r="K25" s="5">
        <v>11</v>
      </c>
      <c r="L25" s="6">
        <v>10</v>
      </c>
      <c r="M25" s="5"/>
      <c r="N25" s="6"/>
      <c r="O25" s="5"/>
      <c r="P25" s="6"/>
    </row>
    <row r="26" spans="2:16">
      <c r="B26" s="5">
        <f>B25+1</f>
        <v>22</v>
      </c>
      <c r="C26" s="6" t="s">
        <v>76</v>
      </c>
      <c r="D26" s="10">
        <f>F26+H26+J26+L26+N26+P26</f>
        <v>22</v>
      </c>
      <c r="E26" s="5"/>
      <c r="F26" s="6"/>
      <c r="G26" s="5">
        <v>10</v>
      </c>
      <c r="H26" s="6">
        <v>11</v>
      </c>
      <c r="I26" s="5"/>
      <c r="J26" s="6"/>
      <c r="K26" s="5">
        <v>10</v>
      </c>
      <c r="L26" s="6">
        <v>11</v>
      </c>
      <c r="M26" s="5"/>
      <c r="N26" s="6"/>
      <c r="O26" s="5"/>
      <c r="P26" s="6"/>
    </row>
    <row r="27" spans="2:16">
      <c r="B27" s="5">
        <f>B26+1</f>
        <v>23</v>
      </c>
      <c r="C27" s="6" t="s">
        <v>24</v>
      </c>
      <c r="D27" s="10">
        <f>F27+H27+J27+L27+N27+P27</f>
        <v>20</v>
      </c>
      <c r="E27" s="5">
        <v>3</v>
      </c>
      <c r="F27" s="6">
        <v>20</v>
      </c>
      <c r="G27" s="5"/>
      <c r="H27" s="6"/>
      <c r="I27" s="5"/>
      <c r="J27" s="6"/>
      <c r="K27" s="5"/>
      <c r="L27" s="6"/>
      <c r="M27" s="5"/>
      <c r="N27" s="6"/>
      <c r="O27" s="5"/>
      <c r="P27" s="6"/>
    </row>
    <row r="28" spans="2:16">
      <c r="B28" s="5">
        <f>B27+1</f>
        <v>24</v>
      </c>
      <c r="C28" s="6" t="s">
        <v>26</v>
      </c>
      <c r="D28" s="10">
        <f>F28+H28+J28+L28+N28+P28</f>
        <v>20</v>
      </c>
      <c r="E28" s="5">
        <v>12</v>
      </c>
      <c r="F28" s="6">
        <v>9</v>
      </c>
      <c r="G28" s="5"/>
      <c r="H28" s="6"/>
      <c r="I28" s="5">
        <v>13</v>
      </c>
      <c r="J28" s="6">
        <v>8</v>
      </c>
      <c r="K28" s="5">
        <v>17</v>
      </c>
      <c r="L28" s="6">
        <v>3</v>
      </c>
      <c r="M28" s="5"/>
      <c r="N28" s="6"/>
      <c r="O28" s="5"/>
      <c r="P28" s="6"/>
    </row>
    <row r="29" spans="2:16">
      <c r="B29" s="5">
        <f>B28+1</f>
        <v>25</v>
      </c>
      <c r="C29" s="6" t="s">
        <v>36</v>
      </c>
      <c r="D29" s="10">
        <f>F29+H29+J29+L29+N29+P29</f>
        <v>18</v>
      </c>
      <c r="E29" s="5">
        <v>10</v>
      </c>
      <c r="F29" s="6">
        <v>11</v>
      </c>
      <c r="G29" s="5"/>
      <c r="H29" s="6"/>
      <c r="I29" s="5"/>
      <c r="J29" s="6"/>
      <c r="K29" s="5">
        <v>14</v>
      </c>
      <c r="L29" s="6">
        <v>7</v>
      </c>
      <c r="M29" s="5"/>
      <c r="N29" s="6"/>
      <c r="O29" s="5"/>
      <c r="P29" s="6"/>
    </row>
    <row r="30" spans="2:16">
      <c r="B30" s="5">
        <f>B29+1</f>
        <v>26</v>
      </c>
      <c r="C30" s="6" t="s">
        <v>106</v>
      </c>
      <c r="D30" s="10">
        <f>F30+H30+J30+L30+N30+P30</f>
        <v>17</v>
      </c>
      <c r="E30" s="5"/>
      <c r="F30" s="6"/>
      <c r="G30" s="5"/>
      <c r="H30" s="6"/>
      <c r="I30" s="5">
        <v>12</v>
      </c>
      <c r="J30" s="6">
        <v>9</v>
      </c>
      <c r="K30" s="5">
        <v>13</v>
      </c>
      <c r="L30" s="6">
        <v>8</v>
      </c>
      <c r="M30" s="5"/>
      <c r="N30" s="6"/>
      <c r="O30" s="5"/>
      <c r="P30" s="6"/>
    </row>
    <row r="31" spans="2:16">
      <c r="B31" s="5">
        <f>B30+1</f>
        <v>27</v>
      </c>
      <c r="C31" s="6" t="s">
        <v>37</v>
      </c>
      <c r="D31" s="10">
        <f>F31+H31+J31+L31+N31+P31</f>
        <v>14</v>
      </c>
      <c r="E31" s="5">
        <v>13</v>
      </c>
      <c r="F31" s="6">
        <v>8</v>
      </c>
      <c r="G31" s="5"/>
      <c r="H31" s="6"/>
      <c r="I31" s="5">
        <v>15</v>
      </c>
      <c r="J31" s="6">
        <v>6</v>
      </c>
      <c r="K31" s="5"/>
      <c r="L31" s="6"/>
      <c r="M31" s="5"/>
      <c r="N31" s="6"/>
      <c r="O31" s="5"/>
      <c r="P31" s="6"/>
    </row>
    <row r="32" spans="2:16">
      <c r="B32" s="5">
        <f>B31+1</f>
        <v>28</v>
      </c>
      <c r="C32" s="6" t="s">
        <v>81</v>
      </c>
      <c r="D32" s="10">
        <f>F32+H32+J32+L32+N32+P32</f>
        <v>14</v>
      </c>
      <c r="E32" s="5"/>
      <c r="F32" s="6"/>
      <c r="G32" s="5"/>
      <c r="H32" s="6"/>
      <c r="I32" s="5">
        <v>7</v>
      </c>
      <c r="J32" s="6">
        <v>14</v>
      </c>
      <c r="K32" s="5"/>
      <c r="L32" s="6"/>
      <c r="M32" s="5"/>
      <c r="N32" s="6"/>
      <c r="O32" s="5"/>
      <c r="P32" s="6"/>
    </row>
    <row r="33" spans="2:16">
      <c r="B33" s="5">
        <f>B32+1</f>
        <v>29</v>
      </c>
      <c r="C33" s="6" t="s">
        <v>73</v>
      </c>
      <c r="D33" s="10">
        <f>F33+H33+J33+L33+N33+P33</f>
        <v>14</v>
      </c>
      <c r="E33" s="5"/>
      <c r="F33" s="6"/>
      <c r="G33" s="5">
        <v>9</v>
      </c>
      <c r="H33" s="6">
        <v>12</v>
      </c>
      <c r="I33" s="5"/>
      <c r="J33" s="6"/>
      <c r="K33" s="5">
        <v>18</v>
      </c>
      <c r="L33" s="6">
        <v>2</v>
      </c>
      <c r="M33" s="5"/>
      <c r="N33" s="6"/>
      <c r="O33" s="5"/>
      <c r="P33" s="6"/>
    </row>
    <row r="34" spans="2:16">
      <c r="B34" s="5">
        <f>B33+1</f>
        <v>30</v>
      </c>
      <c r="C34" s="6" t="s">
        <v>104</v>
      </c>
      <c r="D34" s="10">
        <f>F34+H34+J34+L34+N34+P34</f>
        <v>14</v>
      </c>
      <c r="E34" s="5"/>
      <c r="F34" s="6"/>
      <c r="G34" s="5"/>
      <c r="H34" s="6"/>
      <c r="I34" s="5"/>
      <c r="J34" s="6"/>
      <c r="K34" s="5">
        <v>7</v>
      </c>
      <c r="L34" s="6">
        <v>14</v>
      </c>
      <c r="M34" s="5"/>
      <c r="N34" s="6"/>
      <c r="O34" s="5"/>
      <c r="P34" s="6"/>
    </row>
    <row r="35" spans="2:16">
      <c r="B35" s="5">
        <f>B34+1</f>
        <v>31</v>
      </c>
      <c r="C35" s="6" t="s">
        <v>34</v>
      </c>
      <c r="D35" s="10">
        <f>F35+H35+J35+L35+N35+P35</f>
        <v>13</v>
      </c>
      <c r="E35" s="5">
        <v>8</v>
      </c>
      <c r="F35" s="6">
        <v>13</v>
      </c>
      <c r="G35" s="5"/>
      <c r="H35" s="6"/>
      <c r="I35" s="5"/>
      <c r="J35" s="6"/>
      <c r="K35" s="5"/>
      <c r="L35" s="6"/>
      <c r="M35" s="5"/>
      <c r="N35" s="6"/>
      <c r="O35" s="5"/>
      <c r="P35" s="6"/>
    </row>
    <row r="36" spans="2:16">
      <c r="B36" s="5">
        <f>B35+1</f>
        <v>32</v>
      </c>
      <c r="C36" s="6" t="s">
        <v>105</v>
      </c>
      <c r="D36" s="10">
        <f>F36+H36+J36+L36+N36+P36</f>
        <v>13</v>
      </c>
      <c r="E36" s="5"/>
      <c r="F36" s="6"/>
      <c r="G36" s="5"/>
      <c r="H36" s="6"/>
      <c r="I36" s="5"/>
      <c r="J36" s="6"/>
      <c r="K36" s="5">
        <v>8</v>
      </c>
      <c r="L36" s="6">
        <v>13</v>
      </c>
      <c r="M36" s="5"/>
      <c r="N36" s="6"/>
      <c r="O36" s="5"/>
      <c r="P36" s="6"/>
    </row>
    <row r="37" spans="2:16">
      <c r="B37" s="5">
        <f>B36+1</f>
        <v>33</v>
      </c>
      <c r="C37" s="6" t="s">
        <v>29</v>
      </c>
      <c r="D37" s="10">
        <f>F37+H37+J37+L37+N37+P37</f>
        <v>12</v>
      </c>
      <c r="E37" s="5">
        <v>9</v>
      </c>
      <c r="F37" s="6">
        <v>12</v>
      </c>
      <c r="G37" s="5"/>
      <c r="H37" s="6"/>
      <c r="I37" s="5"/>
      <c r="J37" s="6"/>
      <c r="K37" s="5"/>
      <c r="L37" s="6"/>
      <c r="M37" s="5"/>
      <c r="N37" s="6"/>
      <c r="O37" s="5"/>
      <c r="P37" s="6"/>
    </row>
    <row r="38" spans="2:16">
      <c r="B38" s="5">
        <f>B37+1</f>
        <v>34</v>
      </c>
      <c r="C38" s="6" t="s">
        <v>31</v>
      </c>
      <c r="D38" s="10">
        <f>F38+H38+J38+L38+N38+P38</f>
        <v>10</v>
      </c>
      <c r="E38" s="5">
        <v>11</v>
      </c>
      <c r="F38" s="6">
        <v>10</v>
      </c>
      <c r="G38" s="5"/>
      <c r="H38" s="6"/>
      <c r="I38" s="5"/>
      <c r="J38" s="6"/>
      <c r="K38" s="5"/>
      <c r="L38" s="6"/>
      <c r="M38" s="5"/>
      <c r="N38" s="6"/>
      <c r="O38" s="5"/>
      <c r="P38" s="6"/>
    </row>
    <row r="39" spans="2:16">
      <c r="B39" s="5">
        <f>B38+1</f>
        <v>35</v>
      </c>
      <c r="C39" s="6" t="s">
        <v>107</v>
      </c>
      <c r="D39" s="10">
        <f>F39+H39+J39+L39+N39+P39</f>
        <v>9</v>
      </c>
      <c r="E39" s="5"/>
      <c r="F39" s="6"/>
      <c r="G39" s="5"/>
      <c r="H39" s="6"/>
      <c r="I39" s="5">
        <v>12</v>
      </c>
      <c r="J39" s="6">
        <v>9</v>
      </c>
      <c r="K39" s="5"/>
      <c r="L39" s="6"/>
      <c r="M39" s="5"/>
      <c r="N39" s="6"/>
      <c r="O39" s="5"/>
      <c r="P39" s="6"/>
    </row>
    <row r="40" spans="2:16">
      <c r="B40" s="5">
        <f>B39+1</f>
        <v>36</v>
      </c>
      <c r="C40" s="23" t="s">
        <v>108</v>
      </c>
      <c r="D40" s="10">
        <f>F40+H40+J40+L40+N40+P40</f>
        <v>4</v>
      </c>
      <c r="E40" s="24"/>
      <c r="F40" s="23"/>
      <c r="G40" s="24"/>
      <c r="H40" s="23"/>
      <c r="I40" s="24"/>
      <c r="J40" s="23"/>
      <c r="K40" s="24">
        <v>16</v>
      </c>
      <c r="L40" s="23">
        <v>4</v>
      </c>
      <c r="M40" s="24"/>
      <c r="N40" s="23"/>
      <c r="O40" s="24"/>
      <c r="P40" s="23"/>
    </row>
    <row r="41" spans="2:16" ht="15.75" thickBot="1">
      <c r="B41" s="7">
        <f>B40+1</f>
        <v>37</v>
      </c>
      <c r="C41" s="29" t="s">
        <v>109</v>
      </c>
      <c r="D41" s="11">
        <f>F41+H41+J41+L41+N41+P41</f>
        <v>2</v>
      </c>
      <c r="E41" s="28"/>
      <c r="F41" s="26"/>
      <c r="G41" s="28"/>
      <c r="H41" s="26"/>
      <c r="I41" s="28"/>
      <c r="J41" s="26"/>
      <c r="K41" s="37">
        <v>18</v>
      </c>
      <c r="L41" s="29">
        <v>2</v>
      </c>
      <c r="M41" s="28"/>
      <c r="N41" s="26"/>
      <c r="O41" s="28"/>
      <c r="P41" s="26"/>
    </row>
  </sheetData>
  <sortState ref="B5:P41">
    <sortCondition descending="1" ref="D5"/>
  </sortState>
  <mergeCells count="6">
    <mergeCell ref="O3:P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9"/>
  <sheetViews>
    <sheetView workbookViewId="0">
      <selection activeCell="F14" sqref="F14"/>
    </sheetView>
  </sheetViews>
  <sheetFormatPr baseColWidth="10" defaultRowHeight="15"/>
  <cols>
    <col min="1" max="1" width="2.85546875" customWidth="1"/>
    <col min="2" max="2" width="7.140625" customWidth="1"/>
    <col min="3" max="3" width="40" customWidth="1"/>
  </cols>
  <sheetData>
    <row r="1" spans="2:16" ht="21.75" thickBot="1">
      <c r="C1" s="2" t="s">
        <v>16</v>
      </c>
    </row>
    <row r="2" spans="2:16" ht="15.75" thickBot="1">
      <c r="C2" s="1"/>
    </row>
    <row r="3" spans="2:16">
      <c r="B3" s="3" t="s">
        <v>0</v>
      </c>
      <c r="C3" s="4" t="s">
        <v>2</v>
      </c>
      <c r="D3" s="9" t="s">
        <v>4</v>
      </c>
      <c r="E3" s="16" t="s">
        <v>6</v>
      </c>
      <c r="F3" s="17"/>
      <c r="G3" s="16" t="s">
        <v>8</v>
      </c>
      <c r="H3" s="17"/>
      <c r="I3" s="18" t="s">
        <v>7</v>
      </c>
      <c r="J3" s="19"/>
      <c r="K3" s="16" t="s">
        <v>14</v>
      </c>
      <c r="L3" s="17"/>
      <c r="M3" s="16" t="s">
        <v>9</v>
      </c>
      <c r="N3" s="17"/>
      <c r="O3" s="16" t="s">
        <v>10</v>
      </c>
      <c r="P3" s="17"/>
    </row>
    <row r="4" spans="2:16">
      <c r="B4" s="5" t="s">
        <v>1</v>
      </c>
      <c r="C4" s="6" t="s">
        <v>3</v>
      </c>
      <c r="D4" s="10" t="s">
        <v>5</v>
      </c>
      <c r="E4" s="5" t="s">
        <v>11</v>
      </c>
      <c r="F4" s="6" t="s">
        <v>5</v>
      </c>
      <c r="G4" s="5" t="s">
        <v>11</v>
      </c>
      <c r="H4" s="6" t="s">
        <v>5</v>
      </c>
      <c r="I4" s="12" t="s">
        <v>11</v>
      </c>
      <c r="J4" s="12" t="s">
        <v>5</v>
      </c>
      <c r="K4" s="5" t="s">
        <v>11</v>
      </c>
      <c r="L4" s="6" t="s">
        <v>5</v>
      </c>
      <c r="M4" s="5" t="s">
        <v>11</v>
      </c>
      <c r="N4" s="6" t="s">
        <v>5</v>
      </c>
      <c r="O4" s="5" t="s">
        <v>12</v>
      </c>
      <c r="P4" s="6" t="s">
        <v>5</v>
      </c>
    </row>
    <row r="5" spans="2:16">
      <c r="B5" s="5">
        <v>1</v>
      </c>
      <c r="C5" s="6" t="s">
        <v>54</v>
      </c>
      <c r="D5" s="10">
        <f>F5+H5+J5+L5+N5+P5</f>
        <v>47</v>
      </c>
      <c r="E5" s="5">
        <v>1</v>
      </c>
      <c r="F5" s="6">
        <v>25</v>
      </c>
      <c r="G5" s="5"/>
      <c r="H5" s="6"/>
      <c r="I5" s="12">
        <v>2</v>
      </c>
      <c r="J5" s="12">
        <v>22</v>
      </c>
      <c r="K5" s="5"/>
      <c r="L5" s="6"/>
      <c r="M5" s="5"/>
      <c r="N5" s="6"/>
      <c r="O5" s="5"/>
      <c r="P5" s="6"/>
    </row>
    <row r="6" spans="2:16">
      <c r="B6" s="5">
        <f>B5+1</f>
        <v>2</v>
      </c>
      <c r="C6" s="6" t="s">
        <v>46</v>
      </c>
      <c r="D6" s="10">
        <f>F6+H6+J6+L6+N6+P6</f>
        <v>25</v>
      </c>
      <c r="E6" s="5">
        <v>1</v>
      </c>
      <c r="F6" s="6">
        <v>25</v>
      </c>
      <c r="G6" s="5"/>
      <c r="H6" s="6"/>
      <c r="I6" s="12"/>
      <c r="J6" s="12"/>
      <c r="K6" s="5"/>
      <c r="L6" s="6"/>
      <c r="M6" s="5"/>
      <c r="N6" s="6"/>
      <c r="O6" s="5"/>
      <c r="P6" s="6"/>
    </row>
    <row r="7" spans="2:16">
      <c r="B7" s="5">
        <f>B6+1</f>
        <v>3</v>
      </c>
      <c r="C7" s="6" t="s">
        <v>56</v>
      </c>
      <c r="D7" s="10">
        <f>F7+H7+J7+L7+N7+P7</f>
        <v>25</v>
      </c>
      <c r="E7" s="5"/>
      <c r="F7" s="6"/>
      <c r="G7" s="5"/>
      <c r="H7" s="6"/>
      <c r="I7" s="12">
        <v>1</v>
      </c>
      <c r="J7" s="12">
        <v>25</v>
      </c>
      <c r="K7" s="5"/>
      <c r="L7" s="6"/>
      <c r="M7" s="5"/>
      <c r="N7" s="6"/>
      <c r="O7" s="5"/>
      <c r="P7" s="6"/>
    </row>
    <row r="8" spans="2:16">
      <c r="B8" s="5">
        <f>B7+1</f>
        <v>4</v>
      </c>
      <c r="C8" s="6" t="s">
        <v>95</v>
      </c>
      <c r="D8" s="10">
        <f>F8+H8+J8+L8+N8+P8</f>
        <v>25</v>
      </c>
      <c r="E8" s="5"/>
      <c r="F8" s="6"/>
      <c r="G8" s="5"/>
      <c r="H8" s="6"/>
      <c r="I8" s="12"/>
      <c r="J8" s="12"/>
      <c r="K8" s="5">
        <v>1</v>
      </c>
      <c r="L8" s="6">
        <v>25</v>
      </c>
      <c r="M8" s="5"/>
      <c r="N8" s="6"/>
      <c r="O8" s="5"/>
      <c r="P8" s="6"/>
    </row>
    <row r="9" spans="2:16">
      <c r="B9" s="5">
        <f>B8+1</f>
        <v>5</v>
      </c>
      <c r="C9" s="6" t="s">
        <v>55</v>
      </c>
      <c r="D9" s="10">
        <f>F9+H9+J9+L9+N9+P9</f>
        <v>22</v>
      </c>
      <c r="E9" s="5"/>
      <c r="F9" s="6"/>
      <c r="G9" s="5"/>
      <c r="H9" s="6"/>
      <c r="I9" s="12">
        <v>2</v>
      </c>
      <c r="J9" s="12">
        <v>22</v>
      </c>
      <c r="K9" s="5"/>
      <c r="L9" s="6"/>
      <c r="M9" s="5"/>
      <c r="N9" s="6"/>
      <c r="O9" s="5"/>
      <c r="P9" s="6"/>
    </row>
    <row r="10" spans="2:16">
      <c r="B10" s="5">
        <f>B9+1</f>
        <v>6</v>
      </c>
      <c r="C10" s="6" t="s">
        <v>96</v>
      </c>
      <c r="D10" s="10">
        <f>F10+H10+J10+L10+N10+P10</f>
        <v>22</v>
      </c>
      <c r="E10" s="5"/>
      <c r="F10" s="6"/>
      <c r="G10" s="5"/>
      <c r="H10" s="6"/>
      <c r="I10" s="12"/>
      <c r="J10" s="12"/>
      <c r="K10" s="5">
        <v>2</v>
      </c>
      <c r="L10" s="6">
        <v>22</v>
      </c>
      <c r="M10" s="5"/>
      <c r="N10" s="6"/>
      <c r="O10" s="5"/>
      <c r="P10" s="6"/>
    </row>
    <row r="11" spans="2:16">
      <c r="B11" s="5">
        <f>B10+1</f>
        <v>7</v>
      </c>
      <c r="C11" s="6" t="s">
        <v>97</v>
      </c>
      <c r="D11" s="10">
        <f>F11+H11+J11+L11+N11+P11</f>
        <v>20</v>
      </c>
      <c r="E11" s="5"/>
      <c r="F11" s="6"/>
      <c r="G11" s="5"/>
      <c r="H11" s="6"/>
      <c r="I11" s="12"/>
      <c r="J11" s="12"/>
      <c r="K11" s="5">
        <v>3</v>
      </c>
      <c r="L11" s="6">
        <v>20</v>
      </c>
      <c r="M11" s="5"/>
      <c r="N11" s="6"/>
      <c r="O11" s="5"/>
      <c r="P11" s="6"/>
    </row>
    <row r="12" spans="2:16">
      <c r="B12" s="5">
        <f>B11+1</f>
        <v>8</v>
      </c>
      <c r="C12" s="6" t="s">
        <v>98</v>
      </c>
      <c r="D12" s="10">
        <f>F12+H12+J12+L12+N12+P12</f>
        <v>18</v>
      </c>
      <c r="E12" s="5"/>
      <c r="F12" s="6"/>
      <c r="G12" s="5"/>
      <c r="H12" s="6"/>
      <c r="I12" s="12"/>
      <c r="J12" s="12"/>
      <c r="K12" s="5">
        <v>4</v>
      </c>
      <c r="L12" s="6">
        <v>18</v>
      </c>
      <c r="M12" s="5"/>
      <c r="N12" s="6"/>
      <c r="O12" s="5"/>
      <c r="P12" s="6"/>
    </row>
    <row r="13" spans="2:16">
      <c r="B13" s="5">
        <f>B12+1</f>
        <v>9</v>
      </c>
      <c r="C13" s="6"/>
      <c r="D13" s="10"/>
      <c r="E13" s="5"/>
      <c r="F13" s="6"/>
      <c r="G13" s="5"/>
      <c r="H13" s="6"/>
      <c r="I13" s="12"/>
      <c r="J13" s="12"/>
      <c r="K13" s="5"/>
      <c r="L13" s="6"/>
      <c r="M13" s="5"/>
      <c r="N13" s="6"/>
      <c r="O13" s="5"/>
      <c r="P13" s="6"/>
    </row>
    <row r="14" spans="2:16">
      <c r="B14" s="5">
        <f>B13+1</f>
        <v>10</v>
      </c>
      <c r="C14" s="6"/>
      <c r="D14" s="10"/>
      <c r="E14" s="5"/>
      <c r="F14" s="6"/>
      <c r="G14" s="5"/>
      <c r="H14" s="6"/>
      <c r="I14" s="12"/>
      <c r="J14" s="12"/>
      <c r="K14" s="5"/>
      <c r="L14" s="6"/>
      <c r="M14" s="5"/>
      <c r="N14" s="6"/>
      <c r="O14" s="5"/>
      <c r="P14" s="6"/>
    </row>
    <row r="15" spans="2:16">
      <c r="B15" s="5">
        <f>B14+1</f>
        <v>11</v>
      </c>
      <c r="C15" s="6"/>
      <c r="D15" s="10"/>
      <c r="E15" s="5"/>
      <c r="F15" s="6"/>
      <c r="G15" s="5"/>
      <c r="H15" s="6"/>
      <c r="I15" s="12"/>
      <c r="J15" s="12"/>
      <c r="K15" s="5"/>
      <c r="L15" s="6"/>
      <c r="M15" s="5"/>
      <c r="N15" s="6"/>
      <c r="O15" s="5"/>
      <c r="P15" s="6"/>
    </row>
    <row r="16" spans="2:16">
      <c r="B16" s="5">
        <f>B15+1</f>
        <v>12</v>
      </c>
      <c r="C16" s="6"/>
      <c r="D16" s="10"/>
      <c r="E16" s="5"/>
      <c r="F16" s="6"/>
      <c r="G16" s="5"/>
      <c r="H16" s="6"/>
      <c r="I16" s="12"/>
      <c r="J16" s="12"/>
      <c r="K16" s="5"/>
      <c r="L16" s="6"/>
      <c r="M16" s="5"/>
      <c r="N16" s="6"/>
      <c r="O16" s="5"/>
      <c r="P16" s="6"/>
    </row>
    <row r="17" spans="2:16">
      <c r="B17" s="5">
        <f>B16+1</f>
        <v>13</v>
      </c>
      <c r="C17" s="6"/>
      <c r="D17" s="10"/>
      <c r="E17" s="5"/>
      <c r="F17" s="6"/>
      <c r="G17" s="5"/>
      <c r="H17" s="6"/>
      <c r="I17" s="12"/>
      <c r="J17" s="12"/>
      <c r="K17" s="5"/>
      <c r="L17" s="6"/>
      <c r="M17" s="5"/>
      <c r="N17" s="6"/>
      <c r="O17" s="5"/>
      <c r="P17" s="6"/>
    </row>
    <row r="18" spans="2:16">
      <c r="B18" s="5">
        <f>B17+1</f>
        <v>14</v>
      </c>
      <c r="C18" s="6"/>
      <c r="D18" s="10"/>
      <c r="E18" s="5"/>
      <c r="F18" s="6"/>
      <c r="G18" s="5"/>
      <c r="H18" s="6"/>
      <c r="I18" s="12"/>
      <c r="J18" s="12"/>
      <c r="K18" s="5"/>
      <c r="L18" s="6"/>
      <c r="M18" s="5"/>
      <c r="N18" s="6"/>
      <c r="O18" s="5"/>
      <c r="P18" s="6"/>
    </row>
    <row r="19" spans="2:16" ht="15.75" thickBot="1">
      <c r="B19" s="5">
        <f>B18+1</f>
        <v>15</v>
      </c>
      <c r="C19" s="8"/>
      <c r="D19" s="11"/>
      <c r="E19" s="7"/>
      <c r="F19" s="8"/>
      <c r="G19" s="7"/>
      <c r="H19" s="8"/>
      <c r="I19" s="13"/>
      <c r="J19" s="13"/>
      <c r="K19" s="7"/>
      <c r="L19" s="8"/>
      <c r="M19" s="7"/>
      <c r="N19" s="8"/>
      <c r="O19" s="7"/>
      <c r="P19" s="8"/>
    </row>
  </sheetData>
  <sortState ref="B5:P19">
    <sortCondition descending="1" ref="D5"/>
  </sortState>
  <mergeCells count="6">
    <mergeCell ref="O3:P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0"/>
  <sheetViews>
    <sheetView workbookViewId="0">
      <selection activeCell="C9" sqref="C9"/>
    </sheetView>
  </sheetViews>
  <sheetFormatPr baseColWidth="10" defaultRowHeight="15"/>
  <cols>
    <col min="1" max="1" width="2.85546875" customWidth="1"/>
    <col min="2" max="2" width="7.140625" customWidth="1"/>
    <col min="3" max="3" width="40" customWidth="1"/>
  </cols>
  <sheetData>
    <row r="1" spans="2:16" ht="21.75" thickBot="1">
      <c r="C1" s="2" t="s">
        <v>17</v>
      </c>
    </row>
    <row r="2" spans="2:16" ht="15.75" thickBot="1">
      <c r="C2" s="1"/>
    </row>
    <row r="3" spans="2:16">
      <c r="B3" s="14" t="s">
        <v>0</v>
      </c>
      <c r="C3" s="15" t="s">
        <v>2</v>
      </c>
      <c r="D3" s="9" t="s">
        <v>4</v>
      </c>
      <c r="E3" s="16" t="s">
        <v>6</v>
      </c>
      <c r="F3" s="17"/>
      <c r="G3" s="16" t="s">
        <v>8</v>
      </c>
      <c r="H3" s="17"/>
      <c r="I3" s="18" t="s">
        <v>7</v>
      </c>
      <c r="J3" s="19"/>
      <c r="K3" s="16" t="s">
        <v>14</v>
      </c>
      <c r="L3" s="17"/>
      <c r="M3" s="16" t="s">
        <v>9</v>
      </c>
      <c r="N3" s="17"/>
      <c r="O3" s="16" t="s">
        <v>10</v>
      </c>
      <c r="P3" s="17"/>
    </row>
    <row r="4" spans="2:16">
      <c r="B4" s="5" t="s">
        <v>1</v>
      </c>
      <c r="C4" s="6" t="s">
        <v>3</v>
      </c>
      <c r="D4" s="10" t="s">
        <v>5</v>
      </c>
      <c r="E4" s="5" t="s">
        <v>11</v>
      </c>
      <c r="F4" s="6" t="s">
        <v>5</v>
      </c>
      <c r="G4" s="5" t="s">
        <v>11</v>
      </c>
      <c r="H4" s="6" t="s">
        <v>5</v>
      </c>
      <c r="I4" s="30" t="s">
        <v>11</v>
      </c>
      <c r="J4" s="25" t="s">
        <v>5</v>
      </c>
      <c r="K4" s="5" t="s">
        <v>11</v>
      </c>
      <c r="L4" s="6" t="s">
        <v>5</v>
      </c>
      <c r="M4" s="5" t="s">
        <v>11</v>
      </c>
      <c r="N4" s="6" t="s">
        <v>5</v>
      </c>
      <c r="O4" s="5" t="s">
        <v>12</v>
      </c>
      <c r="P4" s="6" t="s">
        <v>5</v>
      </c>
    </row>
    <row r="5" spans="2:16">
      <c r="B5" s="5">
        <v>1</v>
      </c>
      <c r="C5" s="6" t="s">
        <v>22</v>
      </c>
      <c r="D5" s="10">
        <f>F5+H5+J5+L5+N5+P5</f>
        <v>87</v>
      </c>
      <c r="E5" s="5">
        <v>1</v>
      </c>
      <c r="F5" s="6">
        <v>25</v>
      </c>
      <c r="G5" s="5">
        <v>2</v>
      </c>
      <c r="H5" s="6">
        <v>22</v>
      </c>
      <c r="I5" s="30">
        <v>4</v>
      </c>
      <c r="J5" s="25">
        <v>18</v>
      </c>
      <c r="K5" s="5">
        <v>2</v>
      </c>
      <c r="L5" s="6">
        <v>22</v>
      </c>
      <c r="M5" s="5"/>
      <c r="N5" s="6"/>
      <c r="O5" s="5"/>
      <c r="P5" s="6"/>
    </row>
    <row r="6" spans="2:16">
      <c r="B6" s="5">
        <f>1+B5</f>
        <v>2</v>
      </c>
      <c r="C6" s="6" t="s">
        <v>30</v>
      </c>
      <c r="D6" s="10">
        <f>F6+H6+J6+L6+N6+P6</f>
        <v>80</v>
      </c>
      <c r="E6" s="5">
        <v>2</v>
      </c>
      <c r="F6" s="6">
        <v>22</v>
      </c>
      <c r="G6" s="5">
        <v>4</v>
      </c>
      <c r="H6" s="6">
        <v>18</v>
      </c>
      <c r="I6" s="30">
        <v>1</v>
      </c>
      <c r="J6" s="25">
        <v>25</v>
      </c>
      <c r="K6" s="5">
        <v>6</v>
      </c>
      <c r="L6" s="6">
        <v>15</v>
      </c>
      <c r="M6" s="5"/>
      <c r="N6" s="6"/>
      <c r="O6" s="5"/>
      <c r="P6" s="6"/>
    </row>
    <row r="7" spans="2:16">
      <c r="B7" s="5">
        <f>B6+1</f>
        <v>3</v>
      </c>
      <c r="C7" s="6" t="s">
        <v>57</v>
      </c>
      <c r="D7" s="10">
        <f>F7+H7+J7+L7+N7+P7</f>
        <v>65</v>
      </c>
      <c r="E7" s="5"/>
      <c r="F7" s="6"/>
      <c r="G7" s="5">
        <v>1</v>
      </c>
      <c r="H7" s="6">
        <v>25</v>
      </c>
      <c r="I7" s="30">
        <v>2</v>
      </c>
      <c r="J7" s="25">
        <v>22</v>
      </c>
      <c r="K7" s="5">
        <v>4</v>
      </c>
      <c r="L7" s="6">
        <v>18</v>
      </c>
      <c r="M7" s="5"/>
      <c r="N7" s="6"/>
      <c r="O7" s="5"/>
      <c r="P7" s="6"/>
    </row>
    <row r="8" spans="2:16">
      <c r="B8" s="5">
        <f>B7+1</f>
        <v>4</v>
      </c>
      <c r="C8" s="6" t="s">
        <v>61</v>
      </c>
      <c r="D8" s="10">
        <f>F8+H8+J8+L8+N8+P8</f>
        <v>65</v>
      </c>
      <c r="E8" s="5"/>
      <c r="F8" s="6"/>
      <c r="G8" s="5">
        <v>3</v>
      </c>
      <c r="H8" s="6">
        <v>20</v>
      </c>
      <c r="I8" s="30">
        <v>3</v>
      </c>
      <c r="J8" s="25">
        <v>20</v>
      </c>
      <c r="K8" s="5">
        <v>1</v>
      </c>
      <c r="L8" s="6">
        <v>25</v>
      </c>
      <c r="M8" s="5"/>
      <c r="N8" s="6"/>
      <c r="O8" s="5"/>
      <c r="P8" s="6"/>
    </row>
    <row r="9" spans="2:16">
      <c r="B9" s="5">
        <f>B8+1</f>
        <v>5</v>
      </c>
      <c r="C9" s="6" t="s">
        <v>46</v>
      </c>
      <c r="D9" s="10">
        <f>F9+H9+J9+L9+N9+P9</f>
        <v>62</v>
      </c>
      <c r="E9" s="5"/>
      <c r="F9" s="6"/>
      <c r="G9" s="5">
        <v>2</v>
      </c>
      <c r="H9" s="6">
        <v>22</v>
      </c>
      <c r="I9" s="30">
        <v>4</v>
      </c>
      <c r="J9" s="25">
        <v>18</v>
      </c>
      <c r="K9" s="5">
        <v>2</v>
      </c>
      <c r="L9" s="6">
        <v>22</v>
      </c>
      <c r="M9" s="5"/>
      <c r="N9" s="6"/>
      <c r="O9" s="5"/>
      <c r="P9" s="6"/>
    </row>
    <row r="10" spans="2:16">
      <c r="B10" s="5">
        <f>B9+1</f>
        <v>6</v>
      </c>
      <c r="C10" s="6" t="s">
        <v>99</v>
      </c>
      <c r="D10" s="10">
        <f>F10+H10+J10+L10+N10+P10</f>
        <v>57</v>
      </c>
      <c r="E10" s="5">
        <v>5</v>
      </c>
      <c r="F10" s="6">
        <v>16</v>
      </c>
      <c r="G10" s="5"/>
      <c r="H10" s="6"/>
      <c r="I10" s="30">
        <v>5</v>
      </c>
      <c r="J10" s="25">
        <v>16</v>
      </c>
      <c r="K10" s="5">
        <v>1</v>
      </c>
      <c r="L10" s="6">
        <v>25</v>
      </c>
      <c r="M10" s="5"/>
      <c r="N10" s="6"/>
      <c r="O10" s="5"/>
      <c r="P10" s="6"/>
    </row>
    <row r="11" spans="2:16">
      <c r="B11" s="5">
        <f>B10+1</f>
        <v>7</v>
      </c>
      <c r="C11" s="6" t="s">
        <v>60</v>
      </c>
      <c r="D11" s="10">
        <f>F11+H11+J11+L11+N11+P11</f>
        <v>45</v>
      </c>
      <c r="E11" s="5"/>
      <c r="F11" s="6"/>
      <c r="G11" s="5">
        <v>3</v>
      </c>
      <c r="H11" s="6">
        <v>20</v>
      </c>
      <c r="I11" s="30"/>
      <c r="J11" s="25"/>
      <c r="K11" s="5">
        <v>1</v>
      </c>
      <c r="L11" s="6">
        <v>25</v>
      </c>
      <c r="M11" s="5"/>
      <c r="N11" s="6"/>
      <c r="O11" s="5"/>
      <c r="P11" s="6"/>
    </row>
    <row r="12" spans="2:16">
      <c r="B12" s="5">
        <f>B11+1</f>
        <v>8</v>
      </c>
      <c r="C12" s="6" t="s">
        <v>47</v>
      </c>
      <c r="D12" s="10">
        <f>F12+H12+J12+L12+N12+P12</f>
        <v>40</v>
      </c>
      <c r="E12" s="5">
        <v>3</v>
      </c>
      <c r="F12" s="6">
        <v>20</v>
      </c>
      <c r="G12" s="5"/>
      <c r="H12" s="6"/>
      <c r="I12" s="30">
        <v>3</v>
      </c>
      <c r="J12" s="25">
        <v>20</v>
      </c>
      <c r="K12" s="5"/>
      <c r="L12" s="6"/>
      <c r="M12" s="5"/>
      <c r="N12" s="6"/>
      <c r="O12" s="5"/>
      <c r="P12" s="6"/>
    </row>
    <row r="13" spans="2:16">
      <c r="B13" s="5">
        <f>B12+1</f>
        <v>9</v>
      </c>
      <c r="C13" s="6" t="s">
        <v>59</v>
      </c>
      <c r="D13" s="10">
        <f>F13+H13+J13+L13+N13+P13</f>
        <v>40</v>
      </c>
      <c r="E13" s="5"/>
      <c r="F13" s="6"/>
      <c r="G13" s="5"/>
      <c r="H13" s="6"/>
      <c r="I13" s="30">
        <v>2</v>
      </c>
      <c r="J13" s="25">
        <v>22</v>
      </c>
      <c r="K13" s="5">
        <v>4</v>
      </c>
      <c r="L13" s="6">
        <v>18</v>
      </c>
      <c r="M13" s="5"/>
      <c r="N13" s="6"/>
      <c r="O13" s="5"/>
      <c r="P13" s="6"/>
    </row>
    <row r="14" spans="2:16">
      <c r="B14" s="5">
        <f>B13+1</f>
        <v>10</v>
      </c>
      <c r="C14" s="6" t="s">
        <v>100</v>
      </c>
      <c r="D14" s="10">
        <f>F14+H14+J14+L14+N14+P14</f>
        <v>32</v>
      </c>
      <c r="E14" s="5">
        <v>5</v>
      </c>
      <c r="F14" s="6">
        <v>16</v>
      </c>
      <c r="G14" s="5"/>
      <c r="H14" s="6"/>
      <c r="I14" s="30">
        <v>5</v>
      </c>
      <c r="J14" s="25">
        <v>16</v>
      </c>
      <c r="K14" s="5"/>
      <c r="L14" s="6"/>
      <c r="M14" s="5"/>
      <c r="N14" s="6"/>
      <c r="O14" s="5"/>
      <c r="P14" s="6"/>
    </row>
    <row r="15" spans="2:16">
      <c r="B15" s="5">
        <f>B14+1</f>
        <v>11</v>
      </c>
      <c r="C15" s="6" t="s">
        <v>62</v>
      </c>
      <c r="D15" s="10">
        <f>F15+H15+J15+L15+N15+P15</f>
        <v>29</v>
      </c>
      <c r="E15" s="5"/>
      <c r="F15" s="6"/>
      <c r="G15" s="5"/>
      <c r="H15" s="6"/>
      <c r="I15" s="30">
        <v>6</v>
      </c>
      <c r="J15" s="25">
        <v>15</v>
      </c>
      <c r="K15" s="5">
        <v>7</v>
      </c>
      <c r="L15" s="6">
        <v>14</v>
      </c>
      <c r="M15" s="5"/>
      <c r="N15" s="6"/>
      <c r="O15" s="5"/>
      <c r="P15" s="6"/>
    </row>
    <row r="16" spans="2:16">
      <c r="B16" s="5">
        <f>B15+1</f>
        <v>12</v>
      </c>
      <c r="C16" s="6" t="s">
        <v>58</v>
      </c>
      <c r="D16" s="10">
        <f>F16+H16+J16+L16+N16+P16</f>
        <v>25</v>
      </c>
      <c r="E16" s="5"/>
      <c r="F16" s="6"/>
      <c r="G16" s="5">
        <v>1</v>
      </c>
      <c r="H16" s="6">
        <v>25</v>
      </c>
      <c r="I16" s="30"/>
      <c r="J16" s="25"/>
      <c r="K16" s="5"/>
      <c r="L16" s="6"/>
      <c r="M16" s="5"/>
      <c r="N16" s="6"/>
      <c r="O16" s="5"/>
      <c r="P16" s="6"/>
    </row>
    <row r="17" spans="2:16">
      <c r="B17" s="5">
        <f>B16+1</f>
        <v>13</v>
      </c>
      <c r="C17" s="6" t="s">
        <v>101</v>
      </c>
      <c r="D17" s="10">
        <f>F17+H17+J17+L17+N17+P17</f>
        <v>20</v>
      </c>
      <c r="E17" s="5"/>
      <c r="F17" s="6"/>
      <c r="G17" s="5"/>
      <c r="H17" s="6"/>
      <c r="I17" s="30"/>
      <c r="J17" s="25"/>
      <c r="K17" s="5">
        <v>3</v>
      </c>
      <c r="L17" s="6">
        <v>20</v>
      </c>
      <c r="M17" s="5"/>
      <c r="N17" s="6"/>
      <c r="O17" s="5"/>
      <c r="P17" s="6"/>
    </row>
    <row r="18" spans="2:16">
      <c r="B18" s="5">
        <f>B17+1</f>
        <v>14</v>
      </c>
      <c r="C18" s="6" t="s">
        <v>38</v>
      </c>
      <c r="D18" s="10">
        <f>F18+H18+J18+L18+N18+P18</f>
        <v>18</v>
      </c>
      <c r="E18" s="5">
        <v>4</v>
      </c>
      <c r="F18" s="6">
        <v>18</v>
      </c>
      <c r="G18" s="5"/>
      <c r="H18" s="6"/>
      <c r="I18" s="30"/>
      <c r="J18" s="25"/>
      <c r="K18" s="5"/>
      <c r="L18" s="6"/>
      <c r="M18" s="5"/>
      <c r="N18" s="6"/>
      <c r="O18" s="5"/>
      <c r="P18" s="6"/>
    </row>
    <row r="19" spans="2:16">
      <c r="B19" s="20">
        <f>B18+1</f>
        <v>15</v>
      </c>
      <c r="C19" s="32" t="s">
        <v>102</v>
      </c>
      <c r="D19" s="22">
        <f>F19+H19+J19+L19+N19+P19</f>
        <v>16</v>
      </c>
      <c r="E19" s="33"/>
      <c r="F19" s="34"/>
      <c r="G19" s="33"/>
      <c r="H19" s="34"/>
      <c r="I19" s="35"/>
      <c r="J19" s="36"/>
      <c r="K19" s="33">
        <v>5</v>
      </c>
      <c r="L19" s="34">
        <v>16</v>
      </c>
      <c r="M19" s="33"/>
      <c r="N19" s="34"/>
      <c r="O19" s="33"/>
      <c r="P19" s="34"/>
    </row>
    <row r="20" spans="2:16" ht="15.75" thickBot="1">
      <c r="B20" s="7">
        <f>B19+1</f>
        <v>16</v>
      </c>
      <c r="C20" s="8" t="s">
        <v>63</v>
      </c>
      <c r="D20" s="11">
        <f>F20+H20+J20+L20+N20+P20</f>
        <v>14</v>
      </c>
      <c r="E20" s="7"/>
      <c r="F20" s="8"/>
      <c r="G20" s="7"/>
      <c r="H20" s="8"/>
      <c r="I20" s="7">
        <v>7</v>
      </c>
      <c r="J20" s="8">
        <v>14</v>
      </c>
      <c r="K20" s="7"/>
      <c r="L20" s="8"/>
      <c r="M20" s="7"/>
      <c r="N20" s="8"/>
      <c r="O20" s="7"/>
      <c r="P20" s="8"/>
    </row>
  </sheetData>
  <sortState ref="B5:P20">
    <sortCondition descending="1" ref="D5"/>
  </sortState>
  <mergeCells count="6">
    <mergeCell ref="O3:P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9"/>
  <sheetViews>
    <sheetView workbookViewId="0">
      <selection activeCell="F14" sqref="F14"/>
    </sheetView>
  </sheetViews>
  <sheetFormatPr baseColWidth="10" defaultRowHeight="15"/>
  <cols>
    <col min="1" max="1" width="2.85546875" customWidth="1"/>
    <col min="2" max="2" width="7.140625" customWidth="1"/>
    <col min="3" max="3" width="40" customWidth="1"/>
  </cols>
  <sheetData>
    <row r="1" spans="2:16" ht="21.75" thickBot="1">
      <c r="C1" s="2" t="s">
        <v>18</v>
      </c>
    </row>
    <row r="2" spans="2:16" ht="15.75" thickBot="1">
      <c r="C2" s="1"/>
    </row>
    <row r="3" spans="2:16">
      <c r="B3" s="3" t="s">
        <v>0</v>
      </c>
      <c r="C3" s="4" t="s">
        <v>2</v>
      </c>
      <c r="D3" s="9" t="s">
        <v>4</v>
      </c>
      <c r="E3" s="16" t="s">
        <v>6</v>
      </c>
      <c r="F3" s="17"/>
      <c r="G3" s="16" t="s">
        <v>8</v>
      </c>
      <c r="H3" s="17"/>
      <c r="I3" s="18" t="s">
        <v>7</v>
      </c>
      <c r="J3" s="19"/>
      <c r="K3" s="16" t="s">
        <v>14</v>
      </c>
      <c r="L3" s="17"/>
      <c r="M3" s="16" t="s">
        <v>9</v>
      </c>
      <c r="N3" s="17"/>
      <c r="O3" s="16" t="s">
        <v>10</v>
      </c>
      <c r="P3" s="17"/>
    </row>
    <row r="4" spans="2:16">
      <c r="B4" s="5" t="s">
        <v>1</v>
      </c>
      <c r="C4" s="6" t="s">
        <v>3</v>
      </c>
      <c r="D4" s="10" t="s">
        <v>5</v>
      </c>
      <c r="E4" s="5" t="s">
        <v>11</v>
      </c>
      <c r="F4" s="6" t="s">
        <v>5</v>
      </c>
      <c r="G4" s="5" t="s">
        <v>11</v>
      </c>
      <c r="H4" s="6" t="s">
        <v>5</v>
      </c>
      <c r="I4" s="12" t="s">
        <v>11</v>
      </c>
      <c r="J4" s="12" t="s">
        <v>5</v>
      </c>
      <c r="K4" s="5" t="s">
        <v>11</v>
      </c>
      <c r="L4" s="6" t="s">
        <v>5</v>
      </c>
      <c r="M4" s="5" t="s">
        <v>11</v>
      </c>
      <c r="N4" s="6" t="s">
        <v>5</v>
      </c>
      <c r="O4" s="5" t="s">
        <v>12</v>
      </c>
      <c r="P4" s="6" t="s">
        <v>5</v>
      </c>
    </row>
    <row r="5" spans="2:16">
      <c r="B5" s="5">
        <v>1</v>
      </c>
      <c r="C5" s="6" t="s">
        <v>45</v>
      </c>
      <c r="D5" s="10">
        <f>F5+H5+J5+L5+N5+P5</f>
        <v>50</v>
      </c>
      <c r="E5" s="5"/>
      <c r="F5" s="6"/>
      <c r="G5" s="5">
        <v>1</v>
      </c>
      <c r="H5" s="6">
        <v>25</v>
      </c>
      <c r="I5" s="12">
        <v>1</v>
      </c>
      <c r="J5" s="12">
        <v>25</v>
      </c>
      <c r="K5" s="5"/>
      <c r="L5" s="6"/>
      <c r="M5" s="5"/>
      <c r="N5" s="6"/>
      <c r="O5" s="5"/>
      <c r="P5" s="6"/>
    </row>
    <row r="6" spans="2:16">
      <c r="B6" s="5">
        <f>B5+1</f>
        <v>2</v>
      </c>
      <c r="C6" s="6" t="s">
        <v>90</v>
      </c>
      <c r="D6" s="10">
        <f t="shared" ref="D6:D7" si="0">F6+H6+J6+L6+N6+P6</f>
        <v>25</v>
      </c>
      <c r="E6" s="5"/>
      <c r="F6" s="6"/>
      <c r="G6" s="5"/>
      <c r="H6" s="6"/>
      <c r="I6" s="12"/>
      <c r="J6" s="12"/>
      <c r="K6" s="5">
        <v>1</v>
      </c>
      <c r="L6" s="6">
        <v>25</v>
      </c>
      <c r="M6" s="5"/>
      <c r="N6" s="6"/>
      <c r="O6" s="5"/>
      <c r="P6" s="6"/>
    </row>
    <row r="7" spans="2:16">
      <c r="B7" s="5">
        <f t="shared" ref="B7:B19" si="1">B6+1</f>
        <v>3</v>
      </c>
      <c r="C7" s="6" t="s">
        <v>91</v>
      </c>
      <c r="D7" s="10">
        <f t="shared" si="0"/>
        <v>22</v>
      </c>
      <c r="E7" s="5"/>
      <c r="F7" s="6"/>
      <c r="G7" s="5"/>
      <c r="H7" s="6"/>
      <c r="I7" s="12"/>
      <c r="J7" s="12"/>
      <c r="K7" s="5">
        <v>2</v>
      </c>
      <c r="L7" s="6">
        <v>22</v>
      </c>
      <c r="M7" s="5"/>
      <c r="N7" s="6"/>
      <c r="O7" s="5"/>
      <c r="P7" s="6"/>
    </row>
    <row r="8" spans="2:16">
      <c r="B8" s="5">
        <f t="shared" si="1"/>
        <v>4</v>
      </c>
      <c r="C8" s="6"/>
      <c r="D8" s="10"/>
      <c r="E8" s="5"/>
      <c r="F8" s="6"/>
      <c r="G8" s="5"/>
      <c r="H8" s="6"/>
      <c r="I8" s="12"/>
      <c r="J8" s="12"/>
      <c r="K8" s="5"/>
      <c r="L8" s="6"/>
      <c r="M8" s="5"/>
      <c r="N8" s="6"/>
      <c r="O8" s="5"/>
      <c r="P8" s="6"/>
    </row>
    <row r="9" spans="2:16">
      <c r="B9" s="5">
        <f t="shared" si="1"/>
        <v>5</v>
      </c>
      <c r="C9" s="6"/>
      <c r="D9" s="10"/>
      <c r="E9" s="5"/>
      <c r="F9" s="6"/>
      <c r="G9" s="5"/>
      <c r="H9" s="6"/>
      <c r="I9" s="12"/>
      <c r="J9" s="12"/>
      <c r="K9" s="5"/>
      <c r="L9" s="6"/>
      <c r="M9" s="5"/>
      <c r="N9" s="6"/>
      <c r="O9" s="5"/>
      <c r="P9" s="6"/>
    </row>
    <row r="10" spans="2:16">
      <c r="B10" s="5">
        <f t="shared" si="1"/>
        <v>6</v>
      </c>
      <c r="C10" s="6"/>
      <c r="D10" s="10"/>
      <c r="E10" s="5"/>
      <c r="F10" s="6"/>
      <c r="G10" s="5"/>
      <c r="H10" s="6"/>
      <c r="I10" s="12"/>
      <c r="J10" s="12"/>
      <c r="K10" s="5"/>
      <c r="L10" s="6"/>
      <c r="M10" s="5"/>
      <c r="N10" s="6"/>
      <c r="O10" s="5"/>
      <c r="P10" s="6"/>
    </row>
    <row r="11" spans="2:16">
      <c r="B11" s="5">
        <f t="shared" si="1"/>
        <v>7</v>
      </c>
      <c r="C11" s="6"/>
      <c r="D11" s="10"/>
      <c r="E11" s="5"/>
      <c r="F11" s="6"/>
      <c r="G11" s="5"/>
      <c r="H11" s="6"/>
      <c r="I11" s="12"/>
      <c r="J11" s="12"/>
      <c r="K11" s="5"/>
      <c r="L11" s="6"/>
      <c r="M11" s="5"/>
      <c r="N11" s="6"/>
      <c r="O11" s="5"/>
      <c r="P11" s="6"/>
    </row>
    <row r="12" spans="2:16">
      <c r="B12" s="5">
        <f t="shared" si="1"/>
        <v>8</v>
      </c>
      <c r="C12" s="6"/>
      <c r="D12" s="10"/>
      <c r="E12" s="5"/>
      <c r="F12" s="6"/>
      <c r="G12" s="5"/>
      <c r="H12" s="6"/>
      <c r="I12" s="12"/>
      <c r="J12" s="12"/>
      <c r="K12" s="5"/>
      <c r="L12" s="6"/>
      <c r="M12" s="5"/>
      <c r="N12" s="6"/>
      <c r="O12" s="5"/>
      <c r="P12" s="6"/>
    </row>
    <row r="13" spans="2:16">
      <c r="B13" s="5">
        <f t="shared" si="1"/>
        <v>9</v>
      </c>
      <c r="C13" s="6"/>
      <c r="D13" s="10"/>
      <c r="E13" s="5"/>
      <c r="F13" s="6"/>
      <c r="G13" s="5"/>
      <c r="H13" s="6"/>
      <c r="I13" s="12"/>
      <c r="J13" s="12"/>
      <c r="K13" s="5"/>
      <c r="L13" s="6"/>
      <c r="M13" s="5"/>
      <c r="N13" s="6"/>
      <c r="O13" s="5"/>
      <c r="P13" s="6"/>
    </row>
    <row r="14" spans="2:16">
      <c r="B14" s="5">
        <f t="shared" si="1"/>
        <v>10</v>
      </c>
      <c r="C14" s="6"/>
      <c r="D14" s="10"/>
      <c r="E14" s="5"/>
      <c r="F14" s="6"/>
      <c r="G14" s="5"/>
      <c r="H14" s="6"/>
      <c r="I14" s="12"/>
      <c r="J14" s="12"/>
      <c r="K14" s="5"/>
      <c r="L14" s="6"/>
      <c r="M14" s="5"/>
      <c r="N14" s="6"/>
      <c r="O14" s="5"/>
      <c r="P14" s="6"/>
    </row>
    <row r="15" spans="2:16">
      <c r="B15" s="5">
        <f t="shared" si="1"/>
        <v>11</v>
      </c>
      <c r="C15" s="6"/>
      <c r="D15" s="10"/>
      <c r="E15" s="5"/>
      <c r="F15" s="6"/>
      <c r="G15" s="5"/>
      <c r="H15" s="6"/>
      <c r="I15" s="12"/>
      <c r="J15" s="12"/>
      <c r="K15" s="5"/>
      <c r="L15" s="6"/>
      <c r="M15" s="5"/>
      <c r="N15" s="6"/>
      <c r="O15" s="5"/>
      <c r="P15" s="6"/>
    </row>
    <row r="16" spans="2:16">
      <c r="B16" s="5">
        <f t="shared" si="1"/>
        <v>12</v>
      </c>
      <c r="C16" s="6"/>
      <c r="D16" s="10"/>
      <c r="E16" s="5"/>
      <c r="F16" s="6"/>
      <c r="G16" s="5"/>
      <c r="H16" s="6"/>
      <c r="I16" s="12"/>
      <c r="J16" s="12"/>
      <c r="K16" s="5"/>
      <c r="L16" s="6"/>
      <c r="M16" s="5"/>
      <c r="N16" s="6"/>
      <c r="O16" s="5"/>
      <c r="P16" s="6"/>
    </row>
    <row r="17" spans="2:16">
      <c r="B17" s="5">
        <f t="shared" si="1"/>
        <v>13</v>
      </c>
      <c r="C17" s="6"/>
      <c r="D17" s="10"/>
      <c r="E17" s="5"/>
      <c r="F17" s="6"/>
      <c r="G17" s="5"/>
      <c r="H17" s="6"/>
      <c r="I17" s="12"/>
      <c r="J17" s="12"/>
      <c r="K17" s="5"/>
      <c r="L17" s="6"/>
      <c r="M17" s="5"/>
      <c r="N17" s="6"/>
      <c r="O17" s="5"/>
      <c r="P17" s="6"/>
    </row>
    <row r="18" spans="2:16">
      <c r="B18" s="5">
        <f t="shared" si="1"/>
        <v>14</v>
      </c>
      <c r="C18" s="6"/>
      <c r="D18" s="10"/>
      <c r="E18" s="5"/>
      <c r="F18" s="6"/>
      <c r="G18" s="5"/>
      <c r="H18" s="6"/>
      <c r="I18" s="12"/>
      <c r="J18" s="12"/>
      <c r="K18" s="5"/>
      <c r="L18" s="6"/>
      <c r="M18" s="5"/>
      <c r="N18" s="6"/>
      <c r="O18" s="5"/>
      <c r="P18" s="6"/>
    </row>
    <row r="19" spans="2:16" ht="15.75" thickBot="1">
      <c r="B19" s="5">
        <f t="shared" si="1"/>
        <v>15</v>
      </c>
      <c r="C19" s="8"/>
      <c r="D19" s="11"/>
      <c r="E19" s="7"/>
      <c r="F19" s="8"/>
      <c r="G19" s="7"/>
      <c r="H19" s="8"/>
      <c r="I19" s="13"/>
      <c r="J19" s="13"/>
      <c r="K19" s="7"/>
      <c r="L19" s="8"/>
      <c r="M19" s="7"/>
      <c r="N19" s="8"/>
      <c r="O19" s="7"/>
      <c r="P19" s="8"/>
    </row>
  </sheetData>
  <mergeCells count="6">
    <mergeCell ref="O3:P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9"/>
  <sheetViews>
    <sheetView workbookViewId="0">
      <selection activeCell="C12" sqref="C12"/>
    </sheetView>
  </sheetViews>
  <sheetFormatPr baseColWidth="10" defaultRowHeight="15"/>
  <cols>
    <col min="1" max="1" width="2.85546875" customWidth="1"/>
    <col min="2" max="2" width="7.140625" customWidth="1"/>
    <col min="3" max="3" width="49.28515625" customWidth="1"/>
  </cols>
  <sheetData>
    <row r="1" spans="2:16" ht="21.75" thickBot="1">
      <c r="C1" s="2" t="s">
        <v>19</v>
      </c>
    </row>
    <row r="2" spans="2:16" ht="15.75" thickBot="1">
      <c r="C2" s="1"/>
    </row>
    <row r="3" spans="2:16">
      <c r="B3" s="3" t="s">
        <v>0</v>
      </c>
      <c r="C3" s="4" t="s">
        <v>2</v>
      </c>
      <c r="D3" s="9" t="s">
        <v>4</v>
      </c>
      <c r="E3" s="16" t="s">
        <v>6</v>
      </c>
      <c r="F3" s="17"/>
      <c r="G3" s="16" t="s">
        <v>8</v>
      </c>
      <c r="H3" s="17"/>
      <c r="I3" s="18" t="s">
        <v>7</v>
      </c>
      <c r="J3" s="19"/>
      <c r="K3" s="16" t="s">
        <v>14</v>
      </c>
      <c r="L3" s="17"/>
      <c r="M3" s="16" t="s">
        <v>9</v>
      </c>
      <c r="N3" s="17"/>
      <c r="O3" s="16" t="s">
        <v>10</v>
      </c>
      <c r="P3" s="17"/>
    </row>
    <row r="4" spans="2:16">
      <c r="B4" s="5" t="s">
        <v>1</v>
      </c>
      <c r="C4" s="6" t="s">
        <v>3</v>
      </c>
      <c r="D4" s="10" t="s">
        <v>5</v>
      </c>
      <c r="E4" s="5" t="s">
        <v>11</v>
      </c>
      <c r="F4" s="6" t="s">
        <v>5</v>
      </c>
      <c r="G4" s="5" t="s">
        <v>11</v>
      </c>
      <c r="H4" s="6" t="s">
        <v>5</v>
      </c>
      <c r="I4" s="12" t="s">
        <v>11</v>
      </c>
      <c r="J4" s="12" t="s">
        <v>5</v>
      </c>
      <c r="K4" s="5" t="s">
        <v>11</v>
      </c>
      <c r="L4" s="6" t="s">
        <v>5</v>
      </c>
      <c r="M4" s="5" t="s">
        <v>11</v>
      </c>
      <c r="N4" s="6" t="s">
        <v>5</v>
      </c>
      <c r="O4" s="5" t="s">
        <v>12</v>
      </c>
      <c r="P4" s="6" t="s">
        <v>5</v>
      </c>
    </row>
    <row r="5" spans="2:16">
      <c r="B5" s="5">
        <v>1</v>
      </c>
      <c r="C5" s="6" t="s">
        <v>35</v>
      </c>
      <c r="D5" s="10">
        <f>F5+H5+J5+L5+N5+P5</f>
        <v>47</v>
      </c>
      <c r="E5" s="5">
        <v>2</v>
      </c>
      <c r="F5" s="6">
        <v>22</v>
      </c>
      <c r="G5" s="5"/>
      <c r="H5" s="6"/>
      <c r="I5" s="12"/>
      <c r="J5" s="12"/>
      <c r="K5" s="5">
        <v>1</v>
      </c>
      <c r="L5" s="6">
        <v>25</v>
      </c>
      <c r="M5" s="5"/>
      <c r="N5" s="6"/>
      <c r="O5" s="5"/>
      <c r="P5" s="6"/>
    </row>
    <row r="6" spans="2:16">
      <c r="B6" s="5">
        <f>1+B5</f>
        <v>2</v>
      </c>
      <c r="C6" s="6" t="s">
        <v>93</v>
      </c>
      <c r="D6" s="10">
        <f>F6+H6+J6+L6+N6+P6</f>
        <v>45</v>
      </c>
      <c r="E6" s="5">
        <v>1</v>
      </c>
      <c r="F6" s="6">
        <v>25</v>
      </c>
      <c r="G6" s="5"/>
      <c r="H6" s="6"/>
      <c r="I6" s="12"/>
      <c r="J6" s="12"/>
      <c r="K6" s="5">
        <v>3</v>
      </c>
      <c r="L6" s="6">
        <v>20</v>
      </c>
      <c r="M6" s="5"/>
      <c r="N6" s="6"/>
      <c r="O6" s="5"/>
      <c r="P6" s="6"/>
    </row>
    <row r="7" spans="2:16">
      <c r="B7" s="5">
        <f t="shared" ref="B7:B19" si="0">1+B6</f>
        <v>3</v>
      </c>
      <c r="C7" s="6" t="s">
        <v>42</v>
      </c>
      <c r="D7" s="10">
        <f>F7+H7+J7+L7+N7+P7</f>
        <v>42</v>
      </c>
      <c r="E7" s="5">
        <v>3</v>
      </c>
      <c r="F7" s="6">
        <v>20</v>
      </c>
      <c r="G7" s="5"/>
      <c r="H7" s="6"/>
      <c r="I7" s="12">
        <v>2</v>
      </c>
      <c r="J7" s="12">
        <v>22</v>
      </c>
      <c r="K7" s="5"/>
      <c r="L7" s="6"/>
      <c r="M7" s="5"/>
      <c r="N7" s="6"/>
      <c r="O7" s="5"/>
      <c r="P7" s="6"/>
    </row>
    <row r="8" spans="2:16">
      <c r="B8" s="5">
        <f t="shared" si="0"/>
        <v>4</v>
      </c>
      <c r="C8" s="6" t="s">
        <v>92</v>
      </c>
      <c r="D8" s="10">
        <f>F8+H8+J8+L8+N8+P8</f>
        <v>40</v>
      </c>
      <c r="E8" s="5">
        <v>4</v>
      </c>
      <c r="F8" s="6">
        <v>18</v>
      </c>
      <c r="G8" s="5"/>
      <c r="H8" s="6"/>
      <c r="I8" s="12"/>
      <c r="J8" s="12"/>
      <c r="K8" s="5">
        <v>2</v>
      </c>
      <c r="L8" s="6">
        <v>22</v>
      </c>
      <c r="M8" s="5"/>
      <c r="N8" s="6"/>
      <c r="O8" s="5"/>
      <c r="P8" s="6"/>
    </row>
    <row r="9" spans="2:16">
      <c r="B9" s="5">
        <f t="shared" si="0"/>
        <v>5</v>
      </c>
      <c r="C9" s="6" t="s">
        <v>53</v>
      </c>
      <c r="D9" s="10">
        <f>F9+H9+J9+L9+N9+P9</f>
        <v>25</v>
      </c>
      <c r="E9" s="5"/>
      <c r="F9" s="6"/>
      <c r="G9" s="5"/>
      <c r="H9" s="6"/>
      <c r="I9" s="12">
        <v>1</v>
      </c>
      <c r="J9" s="12">
        <v>25</v>
      </c>
      <c r="K9" s="5"/>
      <c r="L9" s="6"/>
      <c r="M9" s="5"/>
      <c r="N9" s="6"/>
      <c r="O9" s="5"/>
      <c r="P9" s="6"/>
    </row>
    <row r="10" spans="2:16">
      <c r="B10" s="5">
        <f t="shared" si="0"/>
        <v>6</v>
      </c>
      <c r="C10" s="6" t="s">
        <v>94</v>
      </c>
      <c r="D10" s="10">
        <f>F10+H10+J10+L10+N10+P10</f>
        <v>25</v>
      </c>
      <c r="E10" s="5">
        <v>1</v>
      </c>
      <c r="F10" s="6">
        <v>25</v>
      </c>
      <c r="G10" s="5"/>
      <c r="H10" s="6"/>
      <c r="I10" s="12"/>
      <c r="J10" s="12"/>
      <c r="K10" s="5"/>
      <c r="L10" s="6"/>
      <c r="M10" s="5"/>
      <c r="N10" s="6"/>
      <c r="O10" s="5"/>
      <c r="P10" s="6"/>
    </row>
    <row r="11" spans="2:16">
      <c r="B11" s="5">
        <f t="shared" si="0"/>
        <v>7</v>
      </c>
      <c r="C11" s="6"/>
      <c r="D11" s="10"/>
      <c r="E11" s="5"/>
      <c r="F11" s="6"/>
      <c r="G11" s="5"/>
      <c r="H11" s="6"/>
      <c r="I11" s="12"/>
      <c r="J11" s="12"/>
      <c r="K11" s="5"/>
      <c r="L11" s="6"/>
      <c r="M11" s="5"/>
      <c r="N11" s="6"/>
      <c r="O11" s="5"/>
      <c r="P11" s="6"/>
    </row>
    <row r="12" spans="2:16">
      <c r="B12" s="5">
        <f t="shared" si="0"/>
        <v>8</v>
      </c>
      <c r="C12" s="6"/>
      <c r="D12" s="10"/>
      <c r="E12" s="5"/>
      <c r="F12" s="6"/>
      <c r="G12" s="5"/>
      <c r="H12" s="6"/>
      <c r="I12" s="12"/>
      <c r="J12" s="12"/>
      <c r="K12" s="5"/>
      <c r="L12" s="6"/>
      <c r="M12" s="5"/>
      <c r="N12" s="6"/>
      <c r="O12" s="5"/>
      <c r="P12" s="6"/>
    </row>
    <row r="13" spans="2:16">
      <c r="B13" s="5">
        <f t="shared" si="0"/>
        <v>9</v>
      </c>
      <c r="C13" s="6"/>
      <c r="D13" s="10"/>
      <c r="E13" s="5"/>
      <c r="F13" s="6"/>
      <c r="G13" s="5"/>
      <c r="H13" s="6"/>
      <c r="I13" s="12"/>
      <c r="J13" s="12"/>
      <c r="K13" s="5"/>
      <c r="L13" s="6"/>
      <c r="M13" s="5"/>
      <c r="N13" s="6"/>
      <c r="O13" s="5"/>
      <c r="P13" s="6"/>
    </row>
    <row r="14" spans="2:16">
      <c r="B14" s="5">
        <f t="shared" si="0"/>
        <v>10</v>
      </c>
      <c r="C14" s="6"/>
      <c r="D14" s="10"/>
      <c r="E14" s="5"/>
      <c r="F14" s="6"/>
      <c r="G14" s="5"/>
      <c r="H14" s="6"/>
      <c r="I14" s="12"/>
      <c r="J14" s="12"/>
      <c r="K14" s="5"/>
      <c r="L14" s="6"/>
      <c r="M14" s="5"/>
      <c r="N14" s="6"/>
      <c r="O14" s="5"/>
      <c r="P14" s="6"/>
    </row>
    <row r="15" spans="2:16">
      <c r="B15" s="5">
        <f t="shared" si="0"/>
        <v>11</v>
      </c>
      <c r="C15" s="6"/>
      <c r="D15" s="10"/>
      <c r="E15" s="5"/>
      <c r="F15" s="6"/>
      <c r="G15" s="5"/>
      <c r="H15" s="6"/>
      <c r="I15" s="12"/>
      <c r="J15" s="12"/>
      <c r="K15" s="5"/>
      <c r="L15" s="6"/>
      <c r="M15" s="5"/>
      <c r="N15" s="6"/>
      <c r="O15" s="5"/>
      <c r="P15" s="6"/>
    </row>
    <row r="16" spans="2:16">
      <c r="B16" s="5">
        <f t="shared" si="0"/>
        <v>12</v>
      </c>
      <c r="C16" s="6"/>
      <c r="D16" s="10"/>
      <c r="E16" s="5"/>
      <c r="F16" s="6"/>
      <c r="G16" s="5"/>
      <c r="H16" s="6"/>
      <c r="I16" s="12"/>
      <c r="J16" s="12"/>
      <c r="K16" s="5"/>
      <c r="L16" s="6"/>
      <c r="M16" s="5"/>
      <c r="N16" s="6"/>
      <c r="O16" s="5"/>
      <c r="P16" s="6"/>
    </row>
    <row r="17" spans="2:16">
      <c r="B17" s="5">
        <f t="shared" si="0"/>
        <v>13</v>
      </c>
      <c r="C17" s="6"/>
      <c r="D17" s="10"/>
      <c r="E17" s="5"/>
      <c r="F17" s="6"/>
      <c r="G17" s="5"/>
      <c r="H17" s="6"/>
      <c r="I17" s="12"/>
      <c r="J17" s="12"/>
      <c r="K17" s="5"/>
      <c r="L17" s="6"/>
      <c r="M17" s="5"/>
      <c r="N17" s="6"/>
      <c r="O17" s="5"/>
      <c r="P17" s="6"/>
    </row>
    <row r="18" spans="2:16">
      <c r="B18" s="5">
        <f t="shared" si="0"/>
        <v>14</v>
      </c>
      <c r="C18" s="6"/>
      <c r="D18" s="10"/>
      <c r="E18" s="5"/>
      <c r="F18" s="6"/>
      <c r="G18" s="5"/>
      <c r="H18" s="6"/>
      <c r="I18" s="12"/>
      <c r="J18" s="12"/>
      <c r="K18" s="5"/>
      <c r="L18" s="6"/>
      <c r="M18" s="5"/>
      <c r="N18" s="6"/>
      <c r="O18" s="5"/>
      <c r="P18" s="6"/>
    </row>
    <row r="19" spans="2:16" ht="15.75" thickBot="1">
      <c r="B19" s="5">
        <f t="shared" si="0"/>
        <v>15</v>
      </c>
      <c r="C19" s="8"/>
      <c r="D19" s="11"/>
      <c r="E19" s="7"/>
      <c r="F19" s="8"/>
      <c r="G19" s="7"/>
      <c r="H19" s="8"/>
      <c r="I19" s="13"/>
      <c r="J19" s="13"/>
      <c r="K19" s="7"/>
      <c r="L19" s="8"/>
      <c r="M19" s="7"/>
      <c r="N19" s="8"/>
      <c r="O19" s="7"/>
      <c r="P19" s="8"/>
    </row>
  </sheetData>
  <sortState ref="B5:P19">
    <sortCondition descending="1" ref="D5"/>
  </sortState>
  <mergeCells count="6">
    <mergeCell ref="O3:P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P19"/>
  <sheetViews>
    <sheetView workbookViewId="0">
      <selection activeCell="E6" sqref="E6"/>
    </sheetView>
  </sheetViews>
  <sheetFormatPr baseColWidth="10" defaultRowHeight="15"/>
  <cols>
    <col min="1" max="1" width="2.85546875" customWidth="1"/>
    <col min="2" max="2" width="7.140625" customWidth="1"/>
    <col min="3" max="3" width="40" customWidth="1"/>
  </cols>
  <sheetData>
    <row r="1" spans="2:16" ht="21.75" thickBot="1">
      <c r="C1" s="2" t="s">
        <v>20</v>
      </c>
    </row>
    <row r="2" spans="2:16" ht="15.75" thickBot="1">
      <c r="C2" s="1"/>
    </row>
    <row r="3" spans="2:16">
      <c r="B3" s="3" t="s">
        <v>0</v>
      </c>
      <c r="C3" s="4" t="s">
        <v>2</v>
      </c>
      <c r="D3" s="9" t="s">
        <v>4</v>
      </c>
      <c r="E3" s="16" t="s">
        <v>6</v>
      </c>
      <c r="F3" s="17"/>
      <c r="G3" s="18" t="s">
        <v>8</v>
      </c>
      <c r="H3" s="19"/>
      <c r="I3" s="18" t="s">
        <v>7</v>
      </c>
      <c r="J3" s="19"/>
      <c r="K3" s="16" t="s">
        <v>14</v>
      </c>
      <c r="L3" s="17"/>
      <c r="M3" s="16" t="s">
        <v>9</v>
      </c>
      <c r="N3" s="17"/>
      <c r="O3" s="16" t="s">
        <v>10</v>
      </c>
      <c r="P3" s="17"/>
    </row>
    <row r="4" spans="2:16">
      <c r="B4" s="5" t="s">
        <v>1</v>
      </c>
      <c r="C4" s="6" t="s">
        <v>3</v>
      </c>
      <c r="D4" s="10" t="s">
        <v>5</v>
      </c>
      <c r="E4" s="5" t="s">
        <v>11</v>
      </c>
      <c r="F4" s="6" t="s">
        <v>5</v>
      </c>
      <c r="G4" s="5" t="s">
        <v>11</v>
      </c>
      <c r="H4" s="6" t="s">
        <v>5</v>
      </c>
      <c r="I4" s="12" t="s">
        <v>11</v>
      </c>
      <c r="J4" s="12" t="s">
        <v>5</v>
      </c>
      <c r="K4" s="5" t="s">
        <v>11</v>
      </c>
      <c r="L4" s="6" t="s">
        <v>5</v>
      </c>
      <c r="M4" s="5" t="s">
        <v>11</v>
      </c>
      <c r="N4" s="6" t="s">
        <v>5</v>
      </c>
      <c r="O4" s="5" t="s">
        <v>12</v>
      </c>
      <c r="P4" s="6" t="s">
        <v>5</v>
      </c>
    </row>
    <row r="5" spans="2:16">
      <c r="B5" s="5">
        <v>1</v>
      </c>
      <c r="C5" s="6" t="s">
        <v>82</v>
      </c>
      <c r="D5" s="10">
        <f>F5+H5+J5+L5+N5+P5</f>
        <v>25</v>
      </c>
      <c r="E5" s="5"/>
      <c r="F5" s="6"/>
      <c r="G5" s="5"/>
      <c r="H5" s="6"/>
      <c r="I5" s="12"/>
      <c r="J5" s="12"/>
      <c r="K5" s="5">
        <v>1</v>
      </c>
      <c r="L5" s="6">
        <v>25</v>
      </c>
      <c r="M5" s="5"/>
      <c r="N5" s="6"/>
      <c r="O5" s="5"/>
      <c r="P5" s="6"/>
    </row>
    <row r="6" spans="2:16">
      <c r="B6" s="5">
        <v>2</v>
      </c>
      <c r="C6" s="6" t="s">
        <v>83</v>
      </c>
      <c r="D6" s="10">
        <f>F6+H6+J6+L6+N6+P6</f>
        <v>22</v>
      </c>
      <c r="E6" s="5"/>
      <c r="F6" s="6"/>
      <c r="G6" s="5"/>
      <c r="H6" s="6"/>
      <c r="I6" s="12"/>
      <c r="J6" s="12"/>
      <c r="K6" s="5">
        <v>2</v>
      </c>
      <c r="L6" s="6">
        <v>22</v>
      </c>
      <c r="M6" s="5"/>
      <c r="N6" s="6"/>
      <c r="O6" s="5"/>
      <c r="P6" s="6"/>
    </row>
    <row r="7" spans="2:16">
      <c r="B7" s="5">
        <v>3</v>
      </c>
      <c r="C7" s="6"/>
      <c r="D7" s="10"/>
      <c r="E7" s="5"/>
      <c r="F7" s="6"/>
      <c r="G7" s="5"/>
      <c r="H7" s="6"/>
      <c r="I7" s="12"/>
      <c r="J7" s="12"/>
      <c r="K7" s="5"/>
      <c r="L7" s="6"/>
      <c r="M7" s="5"/>
      <c r="N7" s="6"/>
      <c r="O7" s="5"/>
      <c r="P7" s="6"/>
    </row>
    <row r="8" spans="2:16">
      <c r="B8" s="5">
        <v>4</v>
      </c>
      <c r="C8" s="6"/>
      <c r="D8" s="10"/>
      <c r="E8" s="5"/>
      <c r="F8" s="6"/>
      <c r="G8" s="5"/>
      <c r="H8" s="6"/>
      <c r="I8" s="12"/>
      <c r="J8" s="12"/>
      <c r="K8" s="5"/>
      <c r="L8" s="6"/>
      <c r="M8" s="5"/>
      <c r="N8" s="6"/>
      <c r="O8" s="5"/>
      <c r="P8" s="6"/>
    </row>
    <row r="9" spans="2:16">
      <c r="B9" s="5">
        <v>5</v>
      </c>
      <c r="C9" s="6"/>
      <c r="D9" s="10"/>
      <c r="E9" s="5"/>
      <c r="F9" s="6"/>
      <c r="G9" s="5"/>
      <c r="H9" s="6"/>
      <c r="I9" s="12"/>
      <c r="J9" s="12"/>
      <c r="K9" s="5"/>
      <c r="L9" s="6"/>
      <c r="M9" s="5"/>
      <c r="N9" s="6"/>
      <c r="O9" s="5"/>
      <c r="P9" s="6"/>
    </row>
    <row r="10" spans="2:16">
      <c r="B10" s="5">
        <v>6</v>
      </c>
      <c r="C10" s="6"/>
      <c r="D10" s="10"/>
      <c r="E10" s="5"/>
      <c r="F10" s="6"/>
      <c r="G10" s="5"/>
      <c r="H10" s="6"/>
      <c r="I10" s="12"/>
      <c r="J10" s="12"/>
      <c r="K10" s="5"/>
      <c r="L10" s="6"/>
      <c r="M10" s="5"/>
      <c r="N10" s="6"/>
      <c r="O10" s="5"/>
      <c r="P10" s="6"/>
    </row>
    <row r="11" spans="2:16">
      <c r="B11" s="5">
        <v>7</v>
      </c>
      <c r="C11" s="6"/>
      <c r="D11" s="10"/>
      <c r="E11" s="5"/>
      <c r="F11" s="6"/>
      <c r="G11" s="5"/>
      <c r="H11" s="6"/>
      <c r="I11" s="12"/>
      <c r="J11" s="12"/>
      <c r="K11" s="5"/>
      <c r="L11" s="6"/>
      <c r="M11" s="5"/>
      <c r="N11" s="6"/>
      <c r="O11" s="5"/>
      <c r="P11" s="6"/>
    </row>
    <row r="12" spans="2:16">
      <c r="B12" s="5">
        <v>8</v>
      </c>
      <c r="C12" s="6"/>
      <c r="D12" s="10"/>
      <c r="E12" s="5"/>
      <c r="F12" s="6"/>
      <c r="G12" s="5"/>
      <c r="H12" s="6"/>
      <c r="I12" s="12"/>
      <c r="J12" s="12"/>
      <c r="K12" s="5"/>
      <c r="L12" s="6"/>
      <c r="M12" s="5"/>
      <c r="N12" s="6"/>
      <c r="O12" s="5"/>
      <c r="P12" s="6"/>
    </row>
    <row r="13" spans="2:16">
      <c r="B13" s="5">
        <v>9</v>
      </c>
      <c r="C13" s="6"/>
      <c r="D13" s="10"/>
      <c r="E13" s="5"/>
      <c r="F13" s="6"/>
      <c r="G13" s="5"/>
      <c r="H13" s="6"/>
      <c r="I13" s="12"/>
      <c r="J13" s="12"/>
      <c r="K13" s="5"/>
      <c r="L13" s="6"/>
      <c r="M13" s="5"/>
      <c r="N13" s="6"/>
      <c r="O13" s="5"/>
      <c r="P13" s="6"/>
    </row>
    <row r="14" spans="2:16">
      <c r="B14" s="5">
        <v>10</v>
      </c>
      <c r="C14" s="6"/>
      <c r="D14" s="10"/>
      <c r="E14" s="5"/>
      <c r="F14" s="6"/>
      <c r="G14" s="5"/>
      <c r="H14" s="6"/>
      <c r="I14" s="12"/>
      <c r="J14" s="12"/>
      <c r="K14" s="5"/>
      <c r="L14" s="6"/>
      <c r="M14" s="5"/>
      <c r="N14" s="6"/>
      <c r="O14" s="5"/>
      <c r="P14" s="6"/>
    </row>
    <row r="15" spans="2:16">
      <c r="B15" s="5">
        <v>11</v>
      </c>
      <c r="C15" s="6"/>
      <c r="D15" s="10"/>
      <c r="E15" s="5"/>
      <c r="F15" s="6"/>
      <c r="G15" s="5"/>
      <c r="H15" s="6"/>
      <c r="I15" s="12"/>
      <c r="J15" s="12"/>
      <c r="K15" s="5"/>
      <c r="L15" s="6"/>
      <c r="M15" s="5"/>
      <c r="N15" s="6"/>
      <c r="O15" s="5"/>
      <c r="P15" s="6"/>
    </row>
    <row r="16" spans="2:16">
      <c r="B16" s="5">
        <v>12</v>
      </c>
      <c r="C16" s="6"/>
      <c r="D16" s="10"/>
      <c r="E16" s="5"/>
      <c r="F16" s="6"/>
      <c r="G16" s="5"/>
      <c r="H16" s="6"/>
      <c r="I16" s="12"/>
      <c r="J16" s="12"/>
      <c r="K16" s="5"/>
      <c r="L16" s="6"/>
      <c r="M16" s="5"/>
      <c r="N16" s="6"/>
      <c r="O16" s="5"/>
      <c r="P16" s="6"/>
    </row>
    <row r="17" spans="2:16">
      <c r="B17" s="5">
        <v>13</v>
      </c>
      <c r="C17" s="6"/>
      <c r="D17" s="10"/>
      <c r="E17" s="5"/>
      <c r="F17" s="6"/>
      <c r="G17" s="5"/>
      <c r="H17" s="6"/>
      <c r="I17" s="12"/>
      <c r="J17" s="12"/>
      <c r="K17" s="5"/>
      <c r="L17" s="6"/>
      <c r="M17" s="5"/>
      <c r="N17" s="6"/>
      <c r="O17" s="5"/>
      <c r="P17" s="6"/>
    </row>
    <row r="18" spans="2:16">
      <c r="B18" s="5">
        <v>14</v>
      </c>
      <c r="C18" s="6"/>
      <c r="D18" s="10"/>
      <c r="E18" s="5"/>
      <c r="F18" s="6"/>
      <c r="G18" s="5"/>
      <c r="H18" s="6"/>
      <c r="I18" s="12"/>
      <c r="J18" s="12"/>
      <c r="K18" s="5"/>
      <c r="L18" s="6"/>
      <c r="M18" s="5"/>
      <c r="N18" s="6"/>
      <c r="O18" s="5"/>
      <c r="P18" s="6"/>
    </row>
    <row r="19" spans="2:16" ht="15.75" thickBot="1">
      <c r="B19" s="7">
        <v>15</v>
      </c>
      <c r="C19" s="8"/>
      <c r="D19" s="11"/>
      <c r="E19" s="7"/>
      <c r="F19" s="8"/>
      <c r="G19" s="7"/>
      <c r="H19" s="8"/>
      <c r="I19" s="13"/>
      <c r="J19" s="13"/>
      <c r="K19" s="7"/>
      <c r="L19" s="8"/>
      <c r="M19" s="7"/>
      <c r="N19" s="8"/>
      <c r="O19" s="7"/>
      <c r="P19" s="8"/>
    </row>
  </sheetData>
  <mergeCells count="6">
    <mergeCell ref="O3:P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Mob</vt:lpstr>
      <vt:lpstr>SP</vt:lpstr>
      <vt:lpstr>Proto</vt:lpstr>
      <vt:lpstr>Promo</vt:lpstr>
      <vt:lpstr>OA</vt:lpstr>
      <vt:lpstr>O</vt:lpstr>
      <vt:lpstr>Elec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2018-05-10T16:37:55Z</dcterms:created>
  <dcterms:modified xsi:type="dcterms:W3CDTF">2018-08-05T20:34:32Z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